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activeTab="0"/>
  </bookViews>
  <sheets>
    <sheet name="Hoja1" sheetId="1" r:id="rId1"/>
  </sheets>
  <definedNames>
    <definedName name="_xlnm.Print_Area" localSheetId="0">'Hoja1'!$A$1:$L$283</definedName>
    <definedName name="FORM">'Hoja1'!#REF!</definedName>
    <definedName name="_xlnm.Print_Titles" localSheetId="0">'Hoja1'!$2:$15</definedName>
  </definedNames>
  <calcPr fullCalcOnLoad="1"/>
</workbook>
</file>

<file path=xl/sharedStrings.xml><?xml version="1.0" encoding="utf-8"?>
<sst xmlns="http://schemas.openxmlformats.org/spreadsheetml/2006/main" count="306" uniqueCount="297">
  <si>
    <t>No.</t>
  </si>
  <si>
    <t>(1)</t>
  </si>
  <si>
    <t>(2)</t>
  </si>
  <si>
    <t>(7)</t>
  </si>
  <si>
    <t>(4)</t>
  </si>
  <si>
    <t>(8)</t>
  </si>
  <si>
    <t xml:space="preserve">Presupuestado </t>
  </si>
  <si>
    <t>Gasto</t>
  </si>
  <si>
    <t>Programable</t>
  </si>
  <si>
    <t>Ingresos</t>
  </si>
  <si>
    <t>Amortizaciones</t>
  </si>
  <si>
    <t>Flujo</t>
  </si>
  <si>
    <t>y Gastos de</t>
  </si>
  <si>
    <t>Neto</t>
  </si>
  <si>
    <t>Operación y</t>
  </si>
  <si>
    <t>Mantenimiento</t>
  </si>
  <si>
    <t>(3)</t>
  </si>
  <si>
    <t>(6)</t>
  </si>
  <si>
    <t>(9)</t>
  </si>
  <si>
    <t>Ejercido</t>
  </si>
  <si>
    <t>(5=1-2-3-4)</t>
  </si>
  <si>
    <t>(10=6-7-8-9)</t>
  </si>
  <si>
    <t>Inversión Presupuestaria Asociada</t>
  </si>
  <si>
    <t>CG Cerro Prieto IV</t>
  </si>
  <si>
    <t xml:space="preserve">CC Chihuahua </t>
  </si>
  <si>
    <t>CC Monterrey II</t>
  </si>
  <si>
    <t xml:space="preserve">CD Puerto San Carlos II </t>
  </si>
  <si>
    <t>CT Samalayuca II</t>
  </si>
  <si>
    <t xml:space="preserve">LT 211 Cable Submarino  </t>
  </si>
  <si>
    <t>LT 214 y 215 Sureste - Peninsular</t>
  </si>
  <si>
    <t>LT 216 y 217 Noroeste</t>
  </si>
  <si>
    <t xml:space="preserve">SE 212 y 213 SF6 Potencia y Distribución </t>
  </si>
  <si>
    <t>SE 218 Noroeste</t>
  </si>
  <si>
    <t>SE 219 Sureste - Peninsular</t>
  </si>
  <si>
    <t>SE 220 Oriental - Centro</t>
  </si>
  <si>
    <t>SE 221 Occidental</t>
  </si>
  <si>
    <t xml:space="preserve">LT 301 Centro </t>
  </si>
  <si>
    <t>LT 302 Sureste</t>
  </si>
  <si>
    <t>LT 303 Ixtapa - Pie de la Cuesta</t>
  </si>
  <si>
    <t xml:space="preserve">LT 304 Noroeste </t>
  </si>
  <si>
    <t>SE 305 Centro - Oriente</t>
  </si>
  <si>
    <t>SE 306 Sureste</t>
  </si>
  <si>
    <t>SE 307 Noreste</t>
  </si>
  <si>
    <t>SE 308 Noroeste</t>
  </si>
  <si>
    <t>CG Los Azufres II y Campo Geotérmico</t>
  </si>
  <si>
    <t xml:space="preserve">CH Manuel Moreno Torres (2a. Etapa) </t>
  </si>
  <si>
    <t xml:space="preserve">LT 406 Red Asociada a Tuxpan II, III y IV     </t>
  </si>
  <si>
    <t>LT 407 Red Asociada a Altamira II, III y IV</t>
  </si>
  <si>
    <t>LT 408 Naco - Nogales - Área Noroeste</t>
  </si>
  <si>
    <t>LT 411 Sistema Nacional</t>
  </si>
  <si>
    <t>LT Manuel Moreno Torres Red Asociada (2a. Etapa)</t>
  </si>
  <si>
    <t>SE 401 Occidental - Central</t>
  </si>
  <si>
    <t xml:space="preserve">SE 402 Oriental - Peninsular </t>
  </si>
  <si>
    <t>SE 403 Noreste</t>
  </si>
  <si>
    <t>SE 404 Noroeste - Norte</t>
  </si>
  <si>
    <t xml:space="preserve">SE 405 Compensación Alta Tensión </t>
  </si>
  <si>
    <t>SE 410 Sistema Nacional</t>
  </si>
  <si>
    <t xml:space="preserve">CC El Sauz conversión de TG a CC </t>
  </si>
  <si>
    <t xml:space="preserve">LT 414 Norte - Occidental </t>
  </si>
  <si>
    <t>LT 502 Oriental - Norte</t>
  </si>
  <si>
    <t>LT 506 Saltillo-Cañada</t>
  </si>
  <si>
    <t>LT Red Asociada a la Central Tamazunchale</t>
  </si>
  <si>
    <t>SE 412 Compensación Norte</t>
  </si>
  <si>
    <t>SE 413 Noroeste - Occidental</t>
  </si>
  <si>
    <t>SE 503 Oriental</t>
  </si>
  <si>
    <t>SE 504 Norte - Occidental</t>
  </si>
  <si>
    <t>LT 609 Transmisión Noroeste - Occidental</t>
  </si>
  <si>
    <t>LT 610 Transmisión Noroeste - Norte</t>
  </si>
  <si>
    <t>LT 612 Subtransmisión Norte - Noreste</t>
  </si>
  <si>
    <t>LT 613 Subtransmisión Occidental</t>
  </si>
  <si>
    <t>LT 614 Subtransmisión Oriental</t>
  </si>
  <si>
    <t>LT 1012 Red de Transmisión Asociada a la CCC Baja California</t>
  </si>
  <si>
    <t>SE 607 Sistema Bajío - Oriental</t>
  </si>
  <si>
    <t>SE 611 Subtransmisión Baja California - Noroeste</t>
  </si>
  <si>
    <t>CC Hermosillo Conversión de TG a CC</t>
  </si>
  <si>
    <t xml:space="preserve">CCC Pacífico </t>
  </si>
  <si>
    <t>CH  El Cajón</t>
  </si>
  <si>
    <t>LT Líneas Centro</t>
  </si>
  <si>
    <t>LT Red de Transmisión Asociada a la CH El Cajón</t>
  </si>
  <si>
    <t>LT Red de Transmisión Asociada a Altamira V</t>
  </si>
  <si>
    <t>LT Red de Transmisión  Asociada a la Laguna II</t>
  </si>
  <si>
    <t>LT Red de Transmisión Asociada a el Pacífico</t>
  </si>
  <si>
    <t>LT 707 Enlace Norte-Sur</t>
  </si>
  <si>
    <t>LT Riviera Maya</t>
  </si>
  <si>
    <t>PRR Presa Reguladora Amata</t>
  </si>
  <si>
    <t>RM Adolfo López Mateos</t>
  </si>
  <si>
    <t xml:space="preserve">RM Botello  </t>
  </si>
  <si>
    <t>RM Carbón II</t>
  </si>
  <si>
    <t>RM Carlos Rodríguez Rivero</t>
  </si>
  <si>
    <t xml:space="preserve">RM Dos Bocas  </t>
  </si>
  <si>
    <t>RM Emilio Portes Gil</t>
  </si>
  <si>
    <t xml:space="preserve">RM  Francisco Pérez Ríos </t>
  </si>
  <si>
    <t>RM  Huinalá</t>
  </si>
  <si>
    <t xml:space="preserve">RM Ixtaczoquitlán  </t>
  </si>
  <si>
    <t>RM  José Aceves Pozos (Mazatlán II)</t>
  </si>
  <si>
    <t xml:space="preserve">RM CT Puerto Libertad    </t>
  </si>
  <si>
    <t>RM Punta Prieta</t>
  </si>
  <si>
    <t>RM Salamanca</t>
  </si>
  <si>
    <t>RM Tuxpango</t>
  </si>
  <si>
    <t>RM CT Valle de México</t>
  </si>
  <si>
    <t>SE Norte</t>
  </si>
  <si>
    <t xml:space="preserve">SE 705 Capacitores </t>
  </si>
  <si>
    <t>SLT 701 Occidente - Centro</t>
  </si>
  <si>
    <t>SLT 702 Sureste - Penínsular</t>
  </si>
  <si>
    <t>SLT 703 Noreste - Norte</t>
  </si>
  <si>
    <t>SLT 704 Baja California - Noroeste</t>
  </si>
  <si>
    <t>SLT 706 Sistemas Norte</t>
  </si>
  <si>
    <t>SLT 709 Sistemas Sur</t>
  </si>
  <si>
    <t>CC Conversión El Encino de TG a CC</t>
  </si>
  <si>
    <t xml:space="preserve">CCI Baja California Sur II </t>
  </si>
  <si>
    <t xml:space="preserve">RM  CCC Tula </t>
  </si>
  <si>
    <t>RM CGT Cerro Prieto (U 5)</t>
  </si>
  <si>
    <t>RM  CT Carbón II Unidades 2 y 4</t>
  </si>
  <si>
    <t>RM  CT Emilio Portes Gil Unidad 4</t>
  </si>
  <si>
    <t>RM  CT Francisco Pérez Ríos Unidad 5</t>
  </si>
  <si>
    <t xml:space="preserve">RM  CT Pdte. Adolfo López Mateos Unidades 3, 4, 5 y 6 </t>
  </si>
  <si>
    <t>RM CT Pdte. Plutarco Elías Calles Unidades 1 y 2</t>
  </si>
  <si>
    <t>SE 811 Noroeste</t>
  </si>
  <si>
    <t>SE  812 Golfo Norte</t>
  </si>
  <si>
    <t>SE 813 División Bajío</t>
  </si>
  <si>
    <t>SLT 801 Altiplano</t>
  </si>
  <si>
    <t>SLT  802 Tamaulipas</t>
  </si>
  <si>
    <t>SLT 803 NOINE</t>
  </si>
  <si>
    <t>SLT 806 Bajío</t>
  </si>
  <si>
    <t>LT Red de Transmisión Asociada a la CE La Venta II</t>
  </si>
  <si>
    <t>SE 911 Noreste</t>
  </si>
  <si>
    <t>SE 912 División Oriente</t>
  </si>
  <si>
    <t>SE  914 División Centro Sur</t>
  </si>
  <si>
    <t>SE 915 Occidental</t>
  </si>
  <si>
    <t>SLT 901 Pacífico</t>
  </si>
  <si>
    <t>SLT  903 Cabo - Norte</t>
  </si>
  <si>
    <t>RFO Red de Fibra Óptica Proyecto Centro</t>
  </si>
  <si>
    <t>RFO Red de Fibra Óptica Proyecto Norte</t>
  </si>
  <si>
    <t xml:space="preserve">SE  1006 Central-Sur </t>
  </si>
  <si>
    <t>SE  1005 Noroeste</t>
  </si>
  <si>
    <t>RM Infiernillo</t>
  </si>
  <si>
    <t xml:space="preserve">RM CT Puerto Libertad Unidad 4  </t>
  </si>
  <si>
    <t>RM  CT Valle de México Unidades 5, 6 y 7</t>
  </si>
  <si>
    <t>RM  CCC Samalayuca II</t>
  </si>
  <si>
    <t>RM  CCC El Sauz</t>
  </si>
  <si>
    <t>RM CCC Huinalá II</t>
  </si>
  <si>
    <t>SE 1004 Compensación Dinámica Área Central</t>
  </si>
  <si>
    <t xml:space="preserve">SE  1003 Subestaciones Eléctricas de Occidente </t>
  </si>
  <si>
    <t>LT Red de Transmisión Asociada a la CC San Lorenzo</t>
  </si>
  <si>
    <t>SLT 1002 Compensación y Transmisión Noreste-Sureste</t>
  </si>
  <si>
    <t>SLT  1001 Red de Transmisión Baja-Nogales</t>
  </si>
  <si>
    <t xml:space="preserve">LT Red de Transmisión Asociada a la CH La Yesca </t>
  </si>
  <si>
    <t>LT Red de Transmisión asociada la CE La Venta III</t>
  </si>
  <si>
    <t>RM CN Laguna Verde</t>
  </si>
  <si>
    <t>RM  CT Puerto Libertad Unidades 2 y 3</t>
  </si>
  <si>
    <t xml:space="preserve">RM CT Punta Prieta Unidad 2 </t>
  </si>
  <si>
    <t>SE 1110 Compensación Capacitiva del Norte</t>
  </si>
  <si>
    <t>SE 1116 Transformación del Noreste</t>
  </si>
  <si>
    <t>SE 1117 Transformación de Guaymas</t>
  </si>
  <si>
    <t>SE 1120 Noroeste</t>
  </si>
  <si>
    <t>SE  1121 Baja California</t>
  </si>
  <si>
    <t>SE 1122 Golfo Norte</t>
  </si>
  <si>
    <t>SE  1123 Norte</t>
  </si>
  <si>
    <t>SE 1124 Bajío Centro</t>
  </si>
  <si>
    <t>SE 1125 Distribución</t>
  </si>
  <si>
    <t>SE 1128 Centro Sur</t>
  </si>
  <si>
    <t>SE 1129 Compensación Redes</t>
  </si>
  <si>
    <t xml:space="preserve">SLT 1112 Transmisión y  Transformación  del  Noroeste </t>
  </si>
  <si>
    <t xml:space="preserve">SLT 1114 Transmisión y Transformación del Oriental </t>
  </si>
  <si>
    <t>SLT  1118  Transmisión y Transformación del Norte</t>
  </si>
  <si>
    <t>SLT 1119 Transmisión y Transformación del Sureste</t>
  </si>
  <si>
    <t>SE  1213 COMPENSACION DE REDES</t>
  </si>
  <si>
    <t>SE 1205 Compensación Oriental - Peninsular</t>
  </si>
  <si>
    <t xml:space="preserve">SE 1212 SUR-PENINSULAR </t>
  </si>
  <si>
    <t xml:space="preserve">SLT 1203 Transmisión y Transformación Oriental-Sureste </t>
  </si>
  <si>
    <t xml:space="preserve">SE 1202 Suministro de Energía a la Zona Manzanillo </t>
  </si>
  <si>
    <t xml:space="preserve">SE 1211 NORESTE-CENTRAL </t>
  </si>
  <si>
    <t>SE 1210 NORTE-NOROESTE</t>
  </si>
  <si>
    <t xml:space="preserve">SLT 1201 Transmisión y Transformación de Baja California </t>
  </si>
  <si>
    <t>RM CCC El Sauz Paquete 1</t>
  </si>
  <si>
    <t>SLT Red de Transmisión Asociada a Manzanillo I U-1 y 2</t>
  </si>
  <si>
    <t>CC CC Repotenciación CT Manzanillo I U-1 y 2</t>
  </si>
  <si>
    <t>LT Red de transmisión asociada a la CG Los Humeros II</t>
  </si>
  <si>
    <t>LT Red de transmisión asociada a la CCC Norte II</t>
  </si>
  <si>
    <t>SLT 1304 Transmisión y Transformación del Oriental</t>
  </si>
  <si>
    <t>SLT 1303 Transmisión y Transformación Baja - Noroeste</t>
  </si>
  <si>
    <t>SLT SLT 1404 Subestaciones del Oriente</t>
  </si>
  <si>
    <t>SLT 1401 SEs y LTs de las Áreas Baja California y Noroeste</t>
  </si>
  <si>
    <t>SLT 1405 Subest y Líneas de Transmisión de las Áreas Sureste</t>
  </si>
  <si>
    <t>SLT 1402 Cambio de Tensión de la LT Culiacán - Los Mochis</t>
  </si>
  <si>
    <t>SE 1421 DISTRIBUCIÓN SUR</t>
  </si>
  <si>
    <t>SE 1403 Compensación Capacitiva de las Áreas Noroeste - Norte</t>
  </si>
  <si>
    <t>SE 1420 DISTRIBUCIÓN NORTE</t>
  </si>
  <si>
    <t>SLT 1601 Transmisión y Transformación Noroeste - Norte</t>
  </si>
  <si>
    <t>SLT 1604 Transmisión Ayotla-Chalco</t>
  </si>
  <si>
    <t>SE 1620 Distribución Valle de México</t>
  </si>
  <si>
    <t>SLT 1721 DISTRIBUCIÓN NORTE</t>
  </si>
  <si>
    <t>SLT 1722 Distribución Sur</t>
  </si>
  <si>
    <t>SLT 1703  Conversión a 400 kV de la Riviera Maya</t>
  </si>
  <si>
    <t>SLT 1702 Transmisión y Transformación Baja - Noine</t>
  </si>
  <si>
    <t>SLT 1704 Interconexión sist aislados Guerrero Negro Sta Rosalía</t>
  </si>
  <si>
    <t>SE 1801 Subestaciones Baja - Noroeste</t>
  </si>
  <si>
    <t>TOTAL</t>
  </si>
  <si>
    <t>SLT  1111 Transmisión y Transformación del Central-Occidental</t>
  </si>
  <si>
    <t>No Programable</t>
  </si>
  <si>
    <t xml:space="preserve">RM Gómez Palacio  </t>
  </si>
  <si>
    <t xml:space="preserve">RM Gral. Manuel Álvarez Moreno (Manzanillo) </t>
  </si>
  <si>
    <t>SE 708  Compensación Dinámicas Oriental - Norte</t>
  </si>
  <si>
    <t>SE 1323 DISTRIBUCIÓN SUR</t>
  </si>
  <si>
    <t>SE 1322 DISTRIBUCIÓN CENTRO</t>
  </si>
  <si>
    <t>SE 1321 DISTRIBUCIÓN NORESTE</t>
  </si>
  <si>
    <t>SE 1320 DISTRIBUCIÓN NOROESTE</t>
  </si>
  <si>
    <t>SE 1803 Subestaciones del Occidental</t>
  </si>
  <si>
    <t>SLT 1921 Reducción de Pérdidas de Energía en Distribución</t>
  </si>
  <si>
    <t xml:space="preserve">LT Red de transmisión asociada a la CI Guerrero Negro III </t>
  </si>
  <si>
    <t xml:space="preserve">LT Red de Transmisión Asociada a la CC Agua Prieta II </t>
  </si>
  <si>
    <t xml:space="preserve">RFO Red de Fibra Óptica Proyecto Sur </t>
  </si>
  <si>
    <t xml:space="preserve">CCC Baja California </t>
  </si>
  <si>
    <t xml:space="preserve">LT Red Asociada de Transmisión de la CCI  Baja California Sur I   </t>
  </si>
  <si>
    <t xml:space="preserve">CCI Baja California Sur I  </t>
  </si>
  <si>
    <t xml:space="preserve">COMISIÓN FEDERAL DE ELECTRICIDAD  </t>
  </si>
  <si>
    <t>LT 1313 Red de Transmisión Asociada al CC Baja California III</t>
  </si>
  <si>
    <t>SE 1701 Subestación Chimalpa Dos</t>
  </si>
  <si>
    <t>LT 1805 Línea de Transmisión Huasteca - Monterrey</t>
  </si>
  <si>
    <t>SLT 1821 Divisiones de Distribución</t>
  </si>
  <si>
    <t>SE 1901 Subestaciones de Baja California</t>
  </si>
  <si>
    <t>SLT 1902 Subestaciones y Compensación del Noroeste</t>
  </si>
  <si>
    <t>SE 1903 Subestaciones Norte - Noreste</t>
  </si>
  <si>
    <t>LT 1905 Transmisión Sureste - Peninsular</t>
  </si>
  <si>
    <t>SLT 1920 Subestaciones y Líneas de Distribución</t>
  </si>
  <si>
    <t>Fuente: Comisión Federal de Electricidad.</t>
  </si>
  <si>
    <t>SE 1127 Sureste</t>
  </si>
  <si>
    <t>SE  1206 Conversión a 400 kV de la LT Mazatlán II - La Higuera</t>
  </si>
  <si>
    <t>SLT 1204 Conversión a 400 kV a el Área Peninsular</t>
  </si>
  <si>
    <t>LT Red de Transmisión Asociada a la CI Guerrero Negro IV</t>
  </si>
  <si>
    <t>SE 1621 Distribución Norte - Sur</t>
  </si>
  <si>
    <t>SLT 1802 Subestaciones y Líneas de Transmisión del Norte</t>
  </si>
  <si>
    <t>SLT 1804 Subest. y Líneas de Transm. Oriental - Peninsular</t>
  </si>
  <si>
    <t xml:space="preserve">SUV Suministro de 970 T/h a las Centrales de Cerro Prieto </t>
  </si>
  <si>
    <t xml:space="preserve"> SLT 1302 Transformación del Noreste</t>
  </si>
  <si>
    <t>CC Valle de México II</t>
  </si>
  <si>
    <t>SLT  1820 Divisiones de Distribución del Valle de México</t>
  </si>
  <si>
    <t>LT Red de Transmisión Asociada al CC Empalme II</t>
  </si>
  <si>
    <t>LT Red de Transmisión Asociada al CC Norte III</t>
  </si>
  <si>
    <t>Nota: Las sumas  de los parciales pueden no coincidir con los totales debido al redondeo.</t>
  </si>
  <si>
    <t xml:space="preserve">Ingresos </t>
  </si>
  <si>
    <t>SUV Suministro de vapor a las Centrales de Cerro Prieto</t>
  </si>
  <si>
    <t>LT 807 Durango  I</t>
  </si>
  <si>
    <t xml:space="preserve">CH La Yesca </t>
  </si>
  <si>
    <t>RM CH TEMASCAL UNIDADES 1 a 4</t>
  </si>
  <si>
    <t xml:space="preserve">SLT 2001 Subestaciones y Líneas Baja California Sur-Noroeste </t>
  </si>
  <si>
    <t>LT Red Asociada de la Central Río Bravo III</t>
  </si>
  <si>
    <t>LT 615 Subtransmisión Peninsular</t>
  </si>
  <si>
    <t xml:space="preserve">SLT 902 Istmo </t>
  </si>
  <si>
    <t xml:space="preserve">FLUJO NETO DE PROYECTOS DE INFRAESTRUCTURA PRODUCTIVA DE LARGO PLAZO DE INVERSIÓN DIRECTA EN OPERACIÓN </t>
  </si>
  <si>
    <t xml:space="preserve">CT TG Baja California ll  </t>
  </si>
  <si>
    <t xml:space="preserve"> LT Red de Transmisión Asociada al CC Empalme I  </t>
  </si>
  <si>
    <t>SLT 1603 Subestación Lago</t>
  </si>
  <si>
    <t>SLT 1720 Distribución Valle de México</t>
  </si>
  <si>
    <t>CC Empalme II</t>
  </si>
  <si>
    <t>CG Los Azufres III Fase II</t>
  </si>
  <si>
    <t>SLT 2002 Subestaciones y Líneas de las Áreas Norte - Occidental</t>
  </si>
  <si>
    <t>SLT SLT 2121 Reducción de Pérdidas de Energía en Distribución</t>
  </si>
  <si>
    <t>CE  La Venta II   1_/</t>
  </si>
  <si>
    <t>RM  CT Francisco Pérez Ríos Unidades 1 y 2</t>
  </si>
  <si>
    <t>CC Rosarito III (Unidades 8 y 9)</t>
  </si>
  <si>
    <t xml:space="preserve">CCI Guerrero Negro II    </t>
  </si>
  <si>
    <t>CC San Lorenzo  conversión  de  TG a CC</t>
  </si>
  <si>
    <t xml:space="preserve">RM CCC Poza Rica    </t>
  </si>
  <si>
    <t>SE SE 1521 DISTRIBUCIÓN SUR</t>
  </si>
  <si>
    <t>SE SE 1520 DISTRIBUCIÓN NORTE</t>
  </si>
  <si>
    <t xml:space="preserve">RM CT José López Portillo    </t>
  </si>
  <si>
    <t>LT Red de Transmisión Asociada al CC Noreste</t>
  </si>
  <si>
    <t>LT Red de Transmisión Asociada al CC Topolobampo III</t>
  </si>
  <si>
    <t xml:space="preserve">RM CCC TULA PAQUETES 1 y 2     </t>
  </si>
  <si>
    <t>SLT 1904 Transmisión y Transformación de Occidente</t>
  </si>
  <si>
    <t xml:space="preserve">LT Red de transmisión asociada a la CG Los Azufres III Fase II      </t>
  </si>
  <si>
    <t>SLT SLT 2020 Subestaciones, Líneas y Redes de Distribución</t>
  </si>
  <si>
    <t>SLT SLT 2021 Reducción de Pérdidas de Energía en Distribución</t>
  </si>
  <si>
    <t>SE 2101 Compensación Capacitiva Baja - Occidental</t>
  </si>
  <si>
    <t>SLT SLT 2120 Subestaciones y Líneas de Distribución</t>
  </si>
  <si>
    <t>CC Centro  1_/</t>
  </si>
  <si>
    <t>CCI Baja California Sur V  1_/</t>
  </si>
  <si>
    <t>CC Empalme I  1_/</t>
  </si>
  <si>
    <t>CUENTA PÚBLICA 2020</t>
  </si>
  <si>
    <t>(Millones de Pesos de 2020)</t>
  </si>
  <si>
    <t>CH Chicoasén II</t>
  </si>
  <si>
    <t>LT Red de transmisión asociada a la CH Chicoasén II</t>
  </si>
  <si>
    <t>RM CT Altamira Unidades 1 y 2</t>
  </si>
  <si>
    <t>No
 Programable</t>
  </si>
  <si>
    <t>1_/ Resultaron 12 proyectos con flujo negativo.</t>
  </si>
  <si>
    <t xml:space="preserve">RM Altamira  </t>
  </si>
  <si>
    <t>CC Agua Prieta ll (con campo solar)  1_/</t>
  </si>
  <si>
    <t xml:space="preserve">CG Los Humeros ll   </t>
  </si>
  <si>
    <t>CCI Baja California Sur IV 1_/</t>
  </si>
  <si>
    <t>CCI Baja California Sur III  1_/</t>
  </si>
  <si>
    <t>CCC Cogeneración Salamanca Fase I  1_/</t>
  </si>
  <si>
    <t>CCI Guerrero Negro IV  1_/</t>
  </si>
  <si>
    <t>CG Los Azufres III (Fase I)  1_/</t>
  </si>
  <si>
    <t>CG Los Humeros III 1_/</t>
  </si>
  <si>
    <t>CCI CI Guerrero Negro lll     1_/</t>
  </si>
  <si>
    <t>LT Red de Trans Asoc al proy de temp abierta y Oax. II, III, IV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</si>
</sst>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0.0"/>
    <numFmt numFmtId="175" formatCode="#,##0;[Red]\(#,##0\)"/>
    <numFmt numFmtId="176" formatCode="#,##0.0;[Red]\(#,##0.0\)"/>
    <numFmt numFmtId="177" formatCode="&quot;$&quot;###\ ###\ ###\ ###"/>
    <numFmt numFmtId="178" formatCode="#,##0.0_ ;\-#,##0.0\ "/>
    <numFmt numFmtId="179" formatCode="[$-80A]dddd\,\ dd&quot; de &quot;mmmm&quot; de &quot;yyyy"/>
    <numFmt numFmtId="180" formatCode="[$-80A]hh:mm:ss\ AM/PM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0"/>
    <numFmt numFmtId="189" formatCode="0.0000000000"/>
    <numFmt numFmtId="190" formatCode="#,##0.0_;"/>
  </numFmts>
  <fonts count="48">
    <font>
      <sz val="18"/>
      <name val="Arial"/>
      <family val="0"/>
    </font>
    <font>
      <sz val="10"/>
      <color indexed="8"/>
      <name val="Arial"/>
      <family val="2"/>
    </font>
    <font>
      <sz val="19"/>
      <color indexed="8"/>
      <name val="Soberana Sans"/>
      <family val="3"/>
    </font>
    <font>
      <sz val="7"/>
      <name val="Soberana Sans"/>
      <family val="3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ontserrat"/>
      <family val="0"/>
    </font>
    <font>
      <sz val="23.5"/>
      <name val="Montserrat"/>
      <family val="0"/>
    </font>
    <font>
      <sz val="7"/>
      <name val="Montserrat"/>
      <family val="0"/>
    </font>
    <font>
      <sz val="7"/>
      <color indexed="8"/>
      <name val="Montserrat"/>
      <family val="0"/>
    </font>
    <font>
      <b/>
      <sz val="7"/>
      <name val="Montserrat"/>
      <family val="0"/>
    </font>
    <font>
      <b/>
      <sz val="7"/>
      <color indexed="8"/>
      <name val="Montserrat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Montserra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190" fontId="6" fillId="0" borderId="0" xfId="0" applyNumberFormat="1" applyFont="1" applyAlignment="1">
      <alignment/>
    </xf>
    <xf numFmtId="37" fontId="7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37" fontId="8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quotePrefix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37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0" fontId="10" fillId="0" borderId="10" xfId="0" applyNumberFormat="1" applyFont="1" applyFill="1" applyBorder="1" applyAlignment="1">
      <alignment vertical="center"/>
    </xf>
    <xf numFmtId="190" fontId="10" fillId="0" borderId="11" xfId="0" applyNumberFormat="1" applyFont="1" applyFill="1" applyBorder="1" applyAlignment="1">
      <alignment vertical="center"/>
    </xf>
    <xf numFmtId="190" fontId="9" fillId="0" borderId="1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2" fontId="10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49" fontId="47" fillId="33" borderId="12" xfId="0" applyNumberFormat="1" applyFont="1" applyFill="1" applyBorder="1" applyAlignment="1">
      <alignment horizontal="center" vertical="center"/>
    </xf>
    <xf numFmtId="49" fontId="47" fillId="33" borderId="13" xfId="0" applyNumberFormat="1" applyFont="1" applyFill="1" applyBorder="1" applyAlignment="1">
      <alignment horizontal="centerContinuous" vertical="center"/>
    </xf>
    <xf numFmtId="49" fontId="47" fillId="33" borderId="14" xfId="0" applyNumberFormat="1" applyFont="1" applyFill="1" applyBorder="1" applyAlignment="1">
      <alignment horizontal="centerContinuous" vertical="center"/>
    </xf>
    <xf numFmtId="49" fontId="47" fillId="33" borderId="15" xfId="0" applyNumberFormat="1" applyFont="1" applyFill="1" applyBorder="1" applyAlignment="1">
      <alignment horizontal="centerContinuous" vertical="center"/>
    </xf>
    <xf numFmtId="0" fontId="47" fillId="33" borderId="0" xfId="0" applyFont="1" applyFill="1" applyBorder="1" applyAlignment="1">
      <alignment vertical="center"/>
    </xf>
    <xf numFmtId="49" fontId="47" fillId="33" borderId="12" xfId="0" applyNumberFormat="1" applyFont="1" applyFill="1" applyBorder="1" applyAlignment="1">
      <alignment horizontal="centerContinuous" vertical="center"/>
    </xf>
    <xf numFmtId="0" fontId="47" fillId="33" borderId="0" xfId="0" applyFont="1" applyFill="1" applyBorder="1" applyAlignment="1">
      <alignment horizontal="centerContinuous" vertical="center"/>
    </xf>
    <xf numFmtId="49" fontId="47" fillId="33" borderId="10" xfId="0" applyNumberFormat="1" applyFont="1" applyFill="1" applyBorder="1" applyAlignment="1">
      <alignment horizontal="center" vertical="center"/>
    </xf>
    <xf numFmtId="49" fontId="47" fillId="33" borderId="0" xfId="0" applyNumberFormat="1" applyFont="1" applyFill="1" applyBorder="1" applyAlignment="1">
      <alignment vertical="center"/>
    </xf>
    <xf numFmtId="0" fontId="47" fillId="33" borderId="15" xfId="0" applyFont="1" applyFill="1" applyBorder="1" applyAlignment="1">
      <alignment horizontal="centerContinuous" vertical="center"/>
    </xf>
    <xf numFmtId="49" fontId="47" fillId="33" borderId="0" xfId="0" applyNumberFormat="1" applyFont="1" applyFill="1" applyBorder="1" applyAlignment="1">
      <alignment horizontal="center" vertical="center"/>
    </xf>
    <xf numFmtId="49" fontId="47" fillId="33" borderId="16" xfId="0" applyNumberFormat="1" applyFont="1" applyFill="1" applyBorder="1" applyAlignment="1">
      <alignment horizontal="center" vertical="center"/>
    </xf>
    <xf numFmtId="49" fontId="47" fillId="33" borderId="17" xfId="0" applyNumberFormat="1" applyFont="1" applyFill="1" applyBorder="1" applyAlignment="1">
      <alignment vertical="center"/>
    </xf>
    <xf numFmtId="49" fontId="47" fillId="33" borderId="11" xfId="0" applyNumberFormat="1" applyFont="1" applyFill="1" applyBorder="1" applyAlignment="1">
      <alignment horizontal="center" vertical="center"/>
    </xf>
    <xf numFmtId="49" fontId="47" fillId="33" borderId="18" xfId="0" applyNumberFormat="1" applyFont="1" applyFill="1" applyBorder="1" applyAlignment="1">
      <alignment horizontal="centerContinuous" vertical="center"/>
    </xf>
    <xf numFmtId="49" fontId="47" fillId="33" borderId="13" xfId="0" applyNumberFormat="1" applyFont="1" applyFill="1" applyBorder="1" applyAlignment="1">
      <alignment horizontal="center" vertical="center"/>
    </xf>
    <xf numFmtId="49" fontId="47" fillId="33" borderId="19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178" fontId="9" fillId="0" borderId="10" xfId="53" applyNumberFormat="1" applyFont="1" applyFill="1" applyBorder="1" applyAlignment="1">
      <alignment horizontal="right" vertical="center"/>
      <protection/>
    </xf>
    <xf numFmtId="178" fontId="9" fillId="0" borderId="10" xfId="47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/>
    </xf>
    <xf numFmtId="190" fontId="9" fillId="0" borderId="11" xfId="0" applyNumberFormat="1" applyFont="1" applyFill="1" applyBorder="1" applyAlignment="1">
      <alignment vertical="center"/>
    </xf>
    <xf numFmtId="178" fontId="9" fillId="0" borderId="11" xfId="47" applyNumberFormat="1" applyFont="1" applyFill="1" applyBorder="1" applyAlignment="1">
      <alignment horizontal="right" vertical="center"/>
    </xf>
    <xf numFmtId="190" fontId="12" fillId="0" borderId="10" xfId="0" applyNumberFormat="1" applyFont="1" applyFill="1" applyBorder="1" applyAlignment="1">
      <alignment/>
    </xf>
    <xf numFmtId="49" fontId="9" fillId="0" borderId="20" xfId="0" applyNumberFormat="1" applyFont="1" applyFill="1" applyBorder="1" applyAlignment="1">
      <alignment vertical="top"/>
    </xf>
    <xf numFmtId="172" fontId="10" fillId="0" borderId="21" xfId="0" applyNumberFormat="1" applyFont="1" applyFill="1" applyBorder="1" applyAlignment="1">
      <alignment/>
    </xf>
    <xf numFmtId="172" fontId="10" fillId="0" borderId="22" xfId="0" applyNumberFormat="1" applyFont="1" applyFill="1" applyBorder="1" applyAlignment="1">
      <alignment/>
    </xf>
    <xf numFmtId="190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37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78" fontId="9" fillId="0" borderId="11" xfId="53" applyNumberFormat="1" applyFont="1" applyFill="1" applyBorder="1" applyAlignment="1">
      <alignment horizontal="right" vertical="center"/>
      <protection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49" fontId="47" fillId="33" borderId="16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49" fontId="47" fillId="33" borderId="16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87"/>
  <sheetViews>
    <sheetView showGridLines="0" showZeros="0" tabSelected="1" showOutlineSymbols="0" zoomScaleSheetLayoutView="100" zoomScalePageLayoutView="70" workbookViewId="0" topLeftCell="A1">
      <selection activeCell="B196" sqref="B196"/>
    </sheetView>
  </sheetViews>
  <sheetFormatPr defaultColWidth="0" defaultRowHeight="23.25"/>
  <cols>
    <col min="1" max="1" width="2.37890625" style="0" customWidth="1"/>
    <col min="2" max="2" width="21.4609375" style="0" bestFit="1" customWidth="1"/>
    <col min="3" max="3" width="5.0703125" style="0" customWidth="1"/>
    <col min="4" max="4" width="7" style="0" bestFit="1" customWidth="1"/>
    <col min="5" max="5" width="7.37890625" style="0" customWidth="1"/>
    <col min="6" max="6" width="7.30859375" style="0" bestFit="1" customWidth="1"/>
    <col min="7" max="7" width="5.37890625" style="0" customWidth="1"/>
    <col min="8" max="8" width="4.921875" style="0" customWidth="1"/>
    <col min="9" max="9" width="7" style="0" bestFit="1" customWidth="1"/>
    <col min="10" max="10" width="7.23046875" style="0" customWidth="1"/>
    <col min="11" max="11" width="5.921875" style="0" customWidth="1"/>
    <col min="12" max="12" width="6" style="0" customWidth="1"/>
    <col min="13" max="13" width="0.69140625" style="0" customWidth="1"/>
    <col min="14" max="18" width="0" style="0" hidden="1" customWidth="1"/>
    <col min="19" max="16384" width="11.0703125" style="0" hidden="1" customWidth="1"/>
  </cols>
  <sheetData>
    <row r="1" spans="1:13" ht="7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"/>
    </row>
    <row r="2" spans="1:13" ht="12" customHeight="1">
      <c r="A2" s="7" t="s">
        <v>279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"/>
    </row>
    <row r="3" spans="1:13" ht="12" customHeight="1">
      <c r="A3" s="8" t="s">
        <v>249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"/>
    </row>
    <row r="4" spans="1:13" ht="12" customHeight="1">
      <c r="A4" s="8" t="s">
        <v>215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"/>
    </row>
    <row r="5" spans="1:13" ht="12" customHeight="1">
      <c r="A5" s="8" t="s">
        <v>280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</row>
    <row r="6" spans="1:13" ht="3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"/>
    </row>
    <row r="7" spans="1:13" ht="12.75" customHeight="1">
      <c r="A7" s="67" t="s">
        <v>0</v>
      </c>
      <c r="B7" s="25"/>
      <c r="C7" s="26" t="s">
        <v>6</v>
      </c>
      <c r="D7" s="27"/>
      <c r="E7" s="27"/>
      <c r="F7" s="27"/>
      <c r="G7" s="28"/>
      <c r="H7" s="26" t="s">
        <v>19</v>
      </c>
      <c r="I7" s="27"/>
      <c r="J7" s="27"/>
      <c r="K7" s="27"/>
      <c r="L7" s="28"/>
      <c r="M7" s="2"/>
    </row>
    <row r="8" spans="1:13" ht="12.75" customHeight="1">
      <c r="A8" s="68"/>
      <c r="B8" s="29"/>
      <c r="C8" s="63" t="s">
        <v>9</v>
      </c>
      <c r="D8" s="30" t="s">
        <v>7</v>
      </c>
      <c r="E8" s="31"/>
      <c r="F8" s="28"/>
      <c r="G8" s="32"/>
      <c r="H8" s="63" t="s">
        <v>240</v>
      </c>
      <c r="I8" s="30" t="s">
        <v>7</v>
      </c>
      <c r="J8" s="31"/>
      <c r="K8" s="28"/>
      <c r="L8" s="32"/>
      <c r="M8" s="2"/>
    </row>
    <row r="9" spans="1:13" ht="13.5" customHeight="1">
      <c r="A9" s="68"/>
      <c r="B9" s="33"/>
      <c r="C9" s="70"/>
      <c r="D9" s="26" t="s">
        <v>8</v>
      </c>
      <c r="E9" s="34"/>
      <c r="F9" s="63" t="s">
        <v>284</v>
      </c>
      <c r="G9" s="32"/>
      <c r="H9" s="70"/>
      <c r="I9" s="26" t="s">
        <v>8</v>
      </c>
      <c r="J9" s="34"/>
      <c r="K9" s="63" t="s">
        <v>199</v>
      </c>
      <c r="L9" s="32"/>
      <c r="M9" s="2"/>
    </row>
    <row r="10" spans="1:13" ht="12" customHeight="1">
      <c r="A10" s="68"/>
      <c r="B10" s="35"/>
      <c r="C10" s="70"/>
      <c r="D10" s="36" t="s">
        <v>10</v>
      </c>
      <c r="E10" s="66" t="s">
        <v>22</v>
      </c>
      <c r="F10" s="64"/>
      <c r="G10" s="32" t="s">
        <v>11</v>
      </c>
      <c r="H10" s="70"/>
      <c r="I10" s="36" t="s">
        <v>10</v>
      </c>
      <c r="J10" s="66" t="s">
        <v>22</v>
      </c>
      <c r="K10" s="64"/>
      <c r="L10" s="32" t="s">
        <v>11</v>
      </c>
      <c r="M10" s="2"/>
    </row>
    <row r="11" spans="1:13" ht="12" customHeight="1">
      <c r="A11" s="68"/>
      <c r="B11" s="29"/>
      <c r="C11" s="70"/>
      <c r="D11" s="32" t="s">
        <v>12</v>
      </c>
      <c r="E11" s="64"/>
      <c r="F11" s="64"/>
      <c r="G11" s="32" t="s">
        <v>13</v>
      </c>
      <c r="H11" s="70"/>
      <c r="I11" s="32" t="s">
        <v>12</v>
      </c>
      <c r="J11" s="64"/>
      <c r="K11" s="64"/>
      <c r="L11" s="32" t="s">
        <v>13</v>
      </c>
      <c r="M11" s="2"/>
    </row>
    <row r="12" spans="1:13" ht="12" customHeight="1">
      <c r="A12" s="68"/>
      <c r="B12" s="37"/>
      <c r="C12" s="70"/>
      <c r="D12" s="32" t="s">
        <v>14</v>
      </c>
      <c r="E12" s="64"/>
      <c r="F12" s="64"/>
      <c r="G12" s="32"/>
      <c r="H12" s="70"/>
      <c r="I12" s="32" t="s">
        <v>14</v>
      </c>
      <c r="J12" s="64"/>
      <c r="K12" s="64"/>
      <c r="L12" s="32"/>
      <c r="M12" s="2"/>
    </row>
    <row r="13" spans="1:13" ht="12" customHeight="1">
      <c r="A13" s="68"/>
      <c r="B13" s="37"/>
      <c r="C13" s="71"/>
      <c r="D13" s="38" t="s">
        <v>15</v>
      </c>
      <c r="E13" s="65"/>
      <c r="F13" s="65"/>
      <c r="G13" s="32"/>
      <c r="H13" s="71"/>
      <c r="I13" s="38" t="s">
        <v>15</v>
      </c>
      <c r="J13" s="65"/>
      <c r="K13" s="65"/>
      <c r="L13" s="32"/>
      <c r="M13" s="2"/>
    </row>
    <row r="14" spans="1:13" ht="12" customHeight="1">
      <c r="A14" s="69"/>
      <c r="B14" s="39"/>
      <c r="C14" s="40" t="s">
        <v>1</v>
      </c>
      <c r="D14" s="40" t="s">
        <v>2</v>
      </c>
      <c r="E14" s="40" t="s">
        <v>16</v>
      </c>
      <c r="F14" s="40" t="s">
        <v>4</v>
      </c>
      <c r="G14" s="41" t="s">
        <v>20</v>
      </c>
      <c r="H14" s="40" t="s">
        <v>17</v>
      </c>
      <c r="I14" s="40" t="s">
        <v>3</v>
      </c>
      <c r="J14" s="40" t="s">
        <v>5</v>
      </c>
      <c r="K14" s="40" t="s">
        <v>18</v>
      </c>
      <c r="L14" s="41" t="s">
        <v>21</v>
      </c>
      <c r="M14" s="2"/>
    </row>
    <row r="15" spans="1:13" ht="12.75" customHeight="1">
      <c r="A15" s="42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2"/>
      <c r="M15" s="2"/>
    </row>
    <row r="16" spans="1:13" ht="12" customHeight="1">
      <c r="A16" s="43"/>
      <c r="B16" s="10" t="s">
        <v>197</v>
      </c>
      <c r="C16" s="49">
        <f aca="true" t="shared" si="0" ref="C16:L16">SUM(C17:C279)</f>
        <v>100344.11569999998</v>
      </c>
      <c r="D16" s="49">
        <f t="shared" si="0"/>
        <v>32868.55354000001</v>
      </c>
      <c r="E16" s="49">
        <f t="shared" si="0"/>
        <v>0</v>
      </c>
      <c r="F16" s="49">
        <f t="shared" si="0"/>
        <v>10517.634580000002</v>
      </c>
      <c r="G16" s="49">
        <f t="shared" si="0"/>
        <v>56957.927579999974</v>
      </c>
      <c r="H16" s="49">
        <f t="shared" si="0"/>
        <v>96030.0930064058</v>
      </c>
      <c r="I16" s="49">
        <f t="shared" si="0"/>
        <v>33574.4318857245</v>
      </c>
      <c r="J16" s="49">
        <f t="shared" si="0"/>
        <v>0</v>
      </c>
      <c r="K16" s="49">
        <f t="shared" si="0"/>
        <v>8377.457122710004</v>
      </c>
      <c r="L16" s="49">
        <f t="shared" si="0"/>
        <v>54078.20399797136</v>
      </c>
      <c r="M16" s="6"/>
    </row>
    <row r="17" spans="1:13" ht="12.75" customHeight="1">
      <c r="A17" s="43">
        <v>1</v>
      </c>
      <c r="B17" s="61" t="s">
        <v>23</v>
      </c>
      <c r="C17" s="19">
        <v>0</v>
      </c>
      <c r="D17" s="44">
        <v>0</v>
      </c>
      <c r="E17" s="17">
        <v>0</v>
      </c>
      <c r="F17" s="17">
        <v>0</v>
      </c>
      <c r="G17" s="45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6"/>
    </row>
    <row r="18" spans="1:13" ht="12.75" customHeight="1">
      <c r="A18" s="43">
        <v>2</v>
      </c>
      <c r="B18" s="61" t="s">
        <v>24</v>
      </c>
      <c r="C18" s="19">
        <v>0</v>
      </c>
      <c r="D18" s="44">
        <v>0</v>
      </c>
      <c r="E18" s="17">
        <v>0</v>
      </c>
      <c r="F18" s="17">
        <v>0</v>
      </c>
      <c r="G18" s="45">
        <v>0</v>
      </c>
      <c r="H18" s="17">
        <v>0</v>
      </c>
      <c r="I18" s="17">
        <v>0</v>
      </c>
      <c r="J18" s="17"/>
      <c r="K18" s="17">
        <v>0</v>
      </c>
      <c r="L18" s="17">
        <v>0</v>
      </c>
      <c r="M18" s="6"/>
    </row>
    <row r="19" spans="1:13" ht="12.75" customHeight="1">
      <c r="A19" s="43">
        <v>3</v>
      </c>
      <c r="B19" s="61" t="s">
        <v>261</v>
      </c>
      <c r="C19" s="19">
        <v>0</v>
      </c>
      <c r="D19" s="44">
        <v>0</v>
      </c>
      <c r="E19" s="17">
        <v>0</v>
      </c>
      <c r="F19" s="17">
        <v>0</v>
      </c>
      <c r="G19" s="45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6"/>
    </row>
    <row r="20" spans="1:13" ht="12.75" customHeight="1">
      <c r="A20" s="43">
        <v>4</v>
      </c>
      <c r="B20" s="61" t="s">
        <v>25</v>
      </c>
      <c r="C20" s="19">
        <v>0</v>
      </c>
      <c r="D20" s="44">
        <v>0</v>
      </c>
      <c r="E20" s="17">
        <v>0</v>
      </c>
      <c r="F20" s="17">
        <v>0</v>
      </c>
      <c r="G20" s="45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6"/>
    </row>
    <row r="21" spans="1:13" ht="12.75" customHeight="1">
      <c r="A21" s="43">
        <v>5</v>
      </c>
      <c r="B21" s="61" t="s">
        <v>26</v>
      </c>
      <c r="C21" s="19">
        <v>0</v>
      </c>
      <c r="D21" s="44">
        <v>0</v>
      </c>
      <c r="E21" s="17">
        <v>0</v>
      </c>
      <c r="F21" s="17">
        <v>0</v>
      </c>
      <c r="G21" s="45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6"/>
    </row>
    <row r="22" spans="1:13" ht="12.75" customHeight="1">
      <c r="A22" s="43">
        <v>6</v>
      </c>
      <c r="B22" s="61" t="s">
        <v>260</v>
      </c>
      <c r="C22" s="19">
        <v>0</v>
      </c>
      <c r="D22" s="44">
        <v>0</v>
      </c>
      <c r="E22" s="17">
        <v>0</v>
      </c>
      <c r="F22" s="17">
        <v>0</v>
      </c>
      <c r="G22" s="45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6"/>
    </row>
    <row r="23" spans="1:13" ht="12.75" customHeight="1">
      <c r="A23" s="43">
        <v>7</v>
      </c>
      <c r="B23" s="61" t="s">
        <v>27</v>
      </c>
      <c r="C23" s="19">
        <v>0</v>
      </c>
      <c r="D23" s="44">
        <v>0</v>
      </c>
      <c r="E23" s="17">
        <v>0</v>
      </c>
      <c r="F23" s="17">
        <v>0</v>
      </c>
      <c r="G23" s="45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6"/>
    </row>
    <row r="24" spans="1:13" ht="12.75" customHeight="1">
      <c r="A24" s="43">
        <v>9</v>
      </c>
      <c r="B24" s="61" t="s">
        <v>28</v>
      </c>
      <c r="C24" s="19">
        <v>0</v>
      </c>
      <c r="D24" s="44">
        <v>0</v>
      </c>
      <c r="E24" s="17">
        <v>0</v>
      </c>
      <c r="F24" s="17">
        <v>0</v>
      </c>
      <c r="G24" s="45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6"/>
    </row>
    <row r="25" spans="1:13" ht="12.75" customHeight="1">
      <c r="A25" s="43">
        <v>10</v>
      </c>
      <c r="B25" s="61" t="s">
        <v>29</v>
      </c>
      <c r="C25" s="19">
        <v>0</v>
      </c>
      <c r="D25" s="44">
        <v>0</v>
      </c>
      <c r="E25" s="17">
        <v>0</v>
      </c>
      <c r="F25" s="17">
        <v>0</v>
      </c>
      <c r="G25" s="45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6"/>
    </row>
    <row r="26" spans="1:13" ht="12.75" customHeight="1">
      <c r="A26" s="43">
        <v>11</v>
      </c>
      <c r="B26" s="61" t="s">
        <v>30</v>
      </c>
      <c r="C26" s="19">
        <v>0</v>
      </c>
      <c r="D26" s="44">
        <v>0</v>
      </c>
      <c r="E26" s="17">
        <v>0</v>
      </c>
      <c r="F26" s="17">
        <v>0</v>
      </c>
      <c r="G26" s="45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6"/>
    </row>
    <row r="27" spans="1:13" ht="12.75" customHeight="1">
      <c r="A27" s="43">
        <v>12</v>
      </c>
      <c r="B27" s="61" t="s">
        <v>31</v>
      </c>
      <c r="C27" s="19">
        <v>0</v>
      </c>
      <c r="D27" s="44">
        <v>0</v>
      </c>
      <c r="E27" s="17">
        <v>0</v>
      </c>
      <c r="F27" s="17">
        <v>0</v>
      </c>
      <c r="G27" s="45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6"/>
    </row>
    <row r="28" spans="1:13" ht="12.75" customHeight="1">
      <c r="A28" s="43">
        <v>13</v>
      </c>
      <c r="B28" s="61" t="s">
        <v>32</v>
      </c>
      <c r="C28" s="19">
        <v>0</v>
      </c>
      <c r="D28" s="44">
        <v>0</v>
      </c>
      <c r="E28" s="17">
        <v>0</v>
      </c>
      <c r="F28" s="17">
        <v>0</v>
      </c>
      <c r="G28" s="45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6"/>
    </row>
    <row r="29" spans="1:13" ht="12.75" customHeight="1">
      <c r="A29" s="43">
        <v>14</v>
      </c>
      <c r="B29" s="61" t="s">
        <v>33</v>
      </c>
      <c r="C29" s="19">
        <v>0</v>
      </c>
      <c r="D29" s="44">
        <v>0</v>
      </c>
      <c r="E29" s="17">
        <v>0</v>
      </c>
      <c r="F29" s="17">
        <v>0</v>
      </c>
      <c r="G29" s="45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6"/>
    </row>
    <row r="30" spans="1:13" ht="12.75" customHeight="1">
      <c r="A30" s="43">
        <v>15</v>
      </c>
      <c r="B30" s="61" t="s">
        <v>34</v>
      </c>
      <c r="C30" s="19">
        <v>0</v>
      </c>
      <c r="D30" s="44">
        <v>0</v>
      </c>
      <c r="E30" s="17">
        <v>0</v>
      </c>
      <c r="F30" s="17">
        <v>0</v>
      </c>
      <c r="G30" s="45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6"/>
    </row>
    <row r="31" spans="1:13" ht="12.75" customHeight="1">
      <c r="A31" s="11">
        <v>16</v>
      </c>
      <c r="B31" s="57" t="s">
        <v>35</v>
      </c>
      <c r="C31" s="19">
        <v>0</v>
      </c>
      <c r="D31" s="44">
        <v>0</v>
      </c>
      <c r="E31" s="17">
        <v>0</v>
      </c>
      <c r="F31" s="17">
        <v>0</v>
      </c>
      <c r="G31" s="45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6"/>
    </row>
    <row r="32" spans="1:13" ht="12.75" customHeight="1">
      <c r="A32" s="11">
        <v>17</v>
      </c>
      <c r="B32" s="57" t="s">
        <v>36</v>
      </c>
      <c r="C32" s="19">
        <v>0</v>
      </c>
      <c r="D32" s="44">
        <v>0</v>
      </c>
      <c r="E32" s="17">
        <v>0</v>
      </c>
      <c r="F32" s="17">
        <v>0</v>
      </c>
      <c r="G32" s="45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6"/>
    </row>
    <row r="33" spans="1:13" ht="12.75" customHeight="1">
      <c r="A33" s="11">
        <v>18</v>
      </c>
      <c r="B33" s="57" t="s">
        <v>37</v>
      </c>
      <c r="C33" s="19">
        <v>0</v>
      </c>
      <c r="D33" s="44">
        <v>0</v>
      </c>
      <c r="E33" s="17">
        <v>0</v>
      </c>
      <c r="F33" s="17">
        <v>0</v>
      </c>
      <c r="G33" s="45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6"/>
    </row>
    <row r="34" spans="1:13" ht="12.75" customHeight="1">
      <c r="A34" s="11">
        <v>19</v>
      </c>
      <c r="B34" s="57" t="s">
        <v>38</v>
      </c>
      <c r="C34" s="19">
        <v>0</v>
      </c>
      <c r="D34" s="44">
        <v>0</v>
      </c>
      <c r="E34" s="17">
        <v>0</v>
      </c>
      <c r="F34" s="17">
        <v>0</v>
      </c>
      <c r="G34" s="45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6"/>
    </row>
    <row r="35" spans="1:13" ht="12.75" customHeight="1">
      <c r="A35" s="11">
        <v>20</v>
      </c>
      <c r="B35" s="57" t="s">
        <v>39</v>
      </c>
      <c r="C35" s="19">
        <v>0</v>
      </c>
      <c r="D35" s="44">
        <v>0</v>
      </c>
      <c r="E35" s="17">
        <v>0</v>
      </c>
      <c r="F35" s="17">
        <v>0</v>
      </c>
      <c r="G35" s="45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6"/>
    </row>
    <row r="36" spans="1:13" ht="12.75" customHeight="1">
      <c r="A36" s="11">
        <v>21</v>
      </c>
      <c r="B36" s="57" t="s">
        <v>40</v>
      </c>
      <c r="C36" s="19">
        <v>0</v>
      </c>
      <c r="D36" s="44">
        <v>0</v>
      </c>
      <c r="E36" s="17">
        <v>0</v>
      </c>
      <c r="F36" s="17">
        <v>0</v>
      </c>
      <c r="G36" s="45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6"/>
    </row>
    <row r="37" spans="1:13" ht="12.75" customHeight="1">
      <c r="A37" s="11">
        <v>22</v>
      </c>
      <c r="B37" s="57" t="s">
        <v>41</v>
      </c>
      <c r="C37" s="19">
        <v>0</v>
      </c>
      <c r="D37" s="44">
        <v>0</v>
      </c>
      <c r="E37" s="17">
        <v>0</v>
      </c>
      <c r="F37" s="17">
        <v>0</v>
      </c>
      <c r="G37" s="45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6"/>
    </row>
    <row r="38" spans="1:13" ht="12.75" customHeight="1">
      <c r="A38" s="11">
        <v>23</v>
      </c>
      <c r="B38" s="57" t="s">
        <v>42</v>
      </c>
      <c r="C38" s="19">
        <v>0</v>
      </c>
      <c r="D38" s="44">
        <v>0</v>
      </c>
      <c r="E38" s="17">
        <v>0</v>
      </c>
      <c r="F38" s="17">
        <v>0</v>
      </c>
      <c r="G38" s="45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6"/>
    </row>
    <row r="39" spans="1:13" ht="12.75" customHeight="1">
      <c r="A39" s="11">
        <v>24</v>
      </c>
      <c r="B39" s="57" t="s">
        <v>43</v>
      </c>
      <c r="C39" s="19">
        <v>0</v>
      </c>
      <c r="D39" s="44">
        <v>0</v>
      </c>
      <c r="E39" s="17">
        <v>0</v>
      </c>
      <c r="F39" s="17">
        <v>0</v>
      </c>
      <c r="G39" s="45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6"/>
    </row>
    <row r="40" spans="1:13" ht="12.75" customHeight="1">
      <c r="A40" s="11">
        <v>25</v>
      </c>
      <c r="B40" s="57" t="s">
        <v>44</v>
      </c>
      <c r="C40" s="19">
        <v>0</v>
      </c>
      <c r="D40" s="44">
        <v>0</v>
      </c>
      <c r="E40" s="17">
        <v>0</v>
      </c>
      <c r="F40" s="17">
        <v>0</v>
      </c>
      <c r="G40" s="45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6"/>
    </row>
    <row r="41" spans="1:13" ht="12.75" customHeight="1">
      <c r="A41" s="11">
        <v>26</v>
      </c>
      <c r="B41" s="57" t="s">
        <v>45</v>
      </c>
      <c r="C41" s="19">
        <v>0</v>
      </c>
      <c r="D41" s="44">
        <v>0</v>
      </c>
      <c r="E41" s="17">
        <v>0</v>
      </c>
      <c r="F41" s="17">
        <v>0</v>
      </c>
      <c r="G41" s="45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6"/>
    </row>
    <row r="42" spans="1:13" ht="12.75" customHeight="1">
      <c r="A42" s="11">
        <v>27</v>
      </c>
      <c r="B42" s="57" t="s">
        <v>46</v>
      </c>
      <c r="C42" s="19">
        <v>0</v>
      </c>
      <c r="D42" s="44">
        <v>0</v>
      </c>
      <c r="E42" s="17">
        <v>0</v>
      </c>
      <c r="F42" s="17">
        <v>0</v>
      </c>
      <c r="G42" s="45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6"/>
    </row>
    <row r="43" spans="1:13" ht="12.75" customHeight="1">
      <c r="A43" s="11">
        <v>28</v>
      </c>
      <c r="B43" s="57" t="s">
        <v>47</v>
      </c>
      <c r="C43" s="19">
        <v>0</v>
      </c>
      <c r="D43" s="44">
        <v>0</v>
      </c>
      <c r="E43" s="17">
        <v>0</v>
      </c>
      <c r="F43" s="17">
        <v>0</v>
      </c>
      <c r="G43" s="45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6"/>
    </row>
    <row r="44" spans="1:13" ht="12.75" customHeight="1">
      <c r="A44" s="11">
        <v>29</v>
      </c>
      <c r="B44" s="57" t="s">
        <v>48</v>
      </c>
      <c r="C44" s="19">
        <v>0</v>
      </c>
      <c r="D44" s="44">
        <v>0</v>
      </c>
      <c r="E44" s="17">
        <v>0</v>
      </c>
      <c r="F44" s="17">
        <v>0</v>
      </c>
      <c r="G44" s="45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6"/>
    </row>
    <row r="45" spans="1:13" ht="12.75" customHeight="1">
      <c r="A45" s="11">
        <v>30</v>
      </c>
      <c r="B45" s="57" t="s">
        <v>49</v>
      </c>
      <c r="C45" s="19">
        <v>0</v>
      </c>
      <c r="D45" s="44">
        <v>0</v>
      </c>
      <c r="E45" s="17">
        <v>0</v>
      </c>
      <c r="F45" s="17">
        <v>0</v>
      </c>
      <c r="G45" s="45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6"/>
    </row>
    <row r="46" spans="1:13" ht="12.75" customHeight="1">
      <c r="A46" s="11">
        <v>31</v>
      </c>
      <c r="B46" s="57" t="s">
        <v>50</v>
      </c>
      <c r="C46" s="19">
        <v>0</v>
      </c>
      <c r="D46" s="44">
        <v>0</v>
      </c>
      <c r="E46" s="17">
        <v>0</v>
      </c>
      <c r="F46" s="17">
        <v>0</v>
      </c>
      <c r="G46" s="45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6"/>
    </row>
    <row r="47" spans="1:13" ht="12.75" customHeight="1">
      <c r="A47" s="11">
        <v>32</v>
      </c>
      <c r="B47" s="57" t="s">
        <v>51</v>
      </c>
      <c r="C47" s="19">
        <v>0</v>
      </c>
      <c r="D47" s="44">
        <v>0</v>
      </c>
      <c r="E47" s="17">
        <v>0</v>
      </c>
      <c r="F47" s="17">
        <v>0</v>
      </c>
      <c r="G47" s="45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6"/>
    </row>
    <row r="48" spans="1:13" ht="12.75" customHeight="1">
      <c r="A48" s="11">
        <v>33</v>
      </c>
      <c r="B48" s="57" t="s">
        <v>52</v>
      </c>
      <c r="C48" s="19">
        <v>0</v>
      </c>
      <c r="D48" s="44">
        <v>0</v>
      </c>
      <c r="E48" s="17">
        <v>0</v>
      </c>
      <c r="F48" s="17">
        <v>0</v>
      </c>
      <c r="G48" s="45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6"/>
    </row>
    <row r="49" spans="1:13" ht="12.75" customHeight="1">
      <c r="A49" s="11">
        <v>34</v>
      </c>
      <c r="B49" s="57" t="s">
        <v>53</v>
      </c>
      <c r="C49" s="19">
        <v>0</v>
      </c>
      <c r="D49" s="44">
        <v>0</v>
      </c>
      <c r="E49" s="17">
        <v>0</v>
      </c>
      <c r="F49" s="17">
        <v>0</v>
      </c>
      <c r="G49" s="45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6"/>
    </row>
    <row r="50" spans="1:13" ht="12.75" customHeight="1">
      <c r="A50" s="11">
        <v>35</v>
      </c>
      <c r="B50" s="57" t="s">
        <v>54</v>
      </c>
      <c r="C50" s="19">
        <v>0</v>
      </c>
      <c r="D50" s="44">
        <v>0</v>
      </c>
      <c r="E50" s="17">
        <v>0</v>
      </c>
      <c r="F50" s="17">
        <v>0</v>
      </c>
      <c r="G50" s="45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6"/>
    </row>
    <row r="51" spans="1:13" ht="12.75" customHeight="1">
      <c r="A51" s="11">
        <v>36</v>
      </c>
      <c r="B51" s="57" t="s">
        <v>55</v>
      </c>
      <c r="C51" s="19">
        <v>0</v>
      </c>
      <c r="D51" s="44">
        <v>0</v>
      </c>
      <c r="E51" s="17">
        <v>0</v>
      </c>
      <c r="F51" s="17">
        <v>0</v>
      </c>
      <c r="G51" s="45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6"/>
    </row>
    <row r="52" spans="1:13" ht="12.75" customHeight="1">
      <c r="A52" s="11">
        <v>37</v>
      </c>
      <c r="B52" s="57" t="s">
        <v>56</v>
      </c>
      <c r="C52" s="19">
        <v>0</v>
      </c>
      <c r="D52" s="44">
        <v>0</v>
      </c>
      <c r="E52" s="17">
        <v>0</v>
      </c>
      <c r="F52" s="17">
        <v>0</v>
      </c>
      <c r="G52" s="45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6"/>
    </row>
    <row r="53" spans="1:13" ht="12.75" customHeight="1">
      <c r="A53" s="11">
        <v>38</v>
      </c>
      <c r="B53" s="57" t="s">
        <v>57</v>
      </c>
      <c r="C53" s="19">
        <v>0</v>
      </c>
      <c r="D53" s="44">
        <v>0</v>
      </c>
      <c r="E53" s="17">
        <v>0</v>
      </c>
      <c r="F53" s="17">
        <v>0</v>
      </c>
      <c r="G53" s="45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6"/>
    </row>
    <row r="54" spans="1:13" ht="12.75" customHeight="1">
      <c r="A54" s="11">
        <v>39</v>
      </c>
      <c r="B54" s="57" t="s">
        <v>58</v>
      </c>
      <c r="C54" s="19">
        <v>0</v>
      </c>
      <c r="D54" s="44">
        <v>0</v>
      </c>
      <c r="E54" s="17">
        <v>0</v>
      </c>
      <c r="F54" s="17">
        <v>0</v>
      </c>
      <c r="G54" s="45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6"/>
    </row>
    <row r="55" spans="1:13" ht="12.75" customHeight="1">
      <c r="A55" s="11">
        <v>40</v>
      </c>
      <c r="B55" s="57" t="s">
        <v>59</v>
      </c>
      <c r="C55" s="19">
        <v>0</v>
      </c>
      <c r="D55" s="44">
        <v>0</v>
      </c>
      <c r="E55" s="17">
        <v>0</v>
      </c>
      <c r="F55" s="17">
        <v>0</v>
      </c>
      <c r="G55" s="45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6"/>
    </row>
    <row r="56" spans="1:13" ht="12.75" customHeight="1">
      <c r="A56" s="11">
        <v>41</v>
      </c>
      <c r="B56" s="57" t="s">
        <v>60</v>
      </c>
      <c r="C56" s="19">
        <v>0</v>
      </c>
      <c r="D56" s="44">
        <v>0</v>
      </c>
      <c r="E56" s="17">
        <v>0</v>
      </c>
      <c r="F56" s="17">
        <v>0</v>
      </c>
      <c r="G56" s="45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6"/>
    </row>
    <row r="57" spans="1:13" ht="12.75" customHeight="1">
      <c r="A57" s="11">
        <v>42</v>
      </c>
      <c r="B57" s="57" t="s">
        <v>61</v>
      </c>
      <c r="C57" s="19">
        <v>0</v>
      </c>
      <c r="D57" s="44">
        <v>0</v>
      </c>
      <c r="E57" s="17">
        <v>0</v>
      </c>
      <c r="F57" s="17">
        <v>0</v>
      </c>
      <c r="G57" s="45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6"/>
    </row>
    <row r="58" spans="1:13" ht="12.75" customHeight="1">
      <c r="A58" s="11">
        <v>43</v>
      </c>
      <c r="B58" s="57" t="s">
        <v>246</v>
      </c>
      <c r="C58" s="19">
        <v>0</v>
      </c>
      <c r="D58" s="44">
        <v>0</v>
      </c>
      <c r="E58" s="17">
        <v>0</v>
      </c>
      <c r="F58" s="17">
        <v>0</v>
      </c>
      <c r="G58" s="45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6"/>
    </row>
    <row r="59" spans="1:13" ht="12.75" customHeight="1">
      <c r="A59" s="11">
        <v>44</v>
      </c>
      <c r="B59" s="57" t="s">
        <v>62</v>
      </c>
      <c r="C59" s="19">
        <v>0</v>
      </c>
      <c r="D59" s="44">
        <v>0</v>
      </c>
      <c r="E59" s="17">
        <v>0</v>
      </c>
      <c r="F59" s="17">
        <v>0</v>
      </c>
      <c r="G59" s="45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6"/>
    </row>
    <row r="60" spans="1:13" ht="12.75" customHeight="1">
      <c r="A60" s="11">
        <v>45</v>
      </c>
      <c r="B60" s="57" t="s">
        <v>63</v>
      </c>
      <c r="C60" s="19">
        <v>0</v>
      </c>
      <c r="D60" s="44">
        <v>0</v>
      </c>
      <c r="E60" s="17">
        <v>0</v>
      </c>
      <c r="F60" s="17">
        <v>0</v>
      </c>
      <c r="G60" s="45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6"/>
    </row>
    <row r="61" spans="1:13" ht="12.75" customHeight="1">
      <c r="A61" s="11">
        <v>46</v>
      </c>
      <c r="B61" s="57" t="s">
        <v>64</v>
      </c>
      <c r="C61" s="19">
        <v>0</v>
      </c>
      <c r="D61" s="44">
        <v>0</v>
      </c>
      <c r="E61" s="17">
        <v>0</v>
      </c>
      <c r="F61" s="17">
        <v>0</v>
      </c>
      <c r="G61" s="45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6"/>
    </row>
    <row r="62" spans="1:13" ht="12.75" customHeight="1">
      <c r="A62" s="11">
        <v>47</v>
      </c>
      <c r="B62" s="57" t="s">
        <v>65</v>
      </c>
      <c r="C62" s="19">
        <v>0</v>
      </c>
      <c r="D62" s="44">
        <v>0</v>
      </c>
      <c r="E62" s="17">
        <v>0</v>
      </c>
      <c r="F62" s="17">
        <v>0</v>
      </c>
      <c r="G62" s="45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6"/>
    </row>
    <row r="63" spans="1:13" ht="12.75" customHeight="1">
      <c r="A63" s="12">
        <v>48</v>
      </c>
      <c r="B63" s="57" t="s">
        <v>214</v>
      </c>
      <c r="C63" s="19">
        <v>0</v>
      </c>
      <c r="D63" s="44">
        <v>0</v>
      </c>
      <c r="E63" s="17">
        <v>0</v>
      </c>
      <c r="F63" s="17">
        <v>0</v>
      </c>
      <c r="G63" s="45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6"/>
    </row>
    <row r="64" spans="1:13" ht="12.75" customHeight="1">
      <c r="A64" s="13">
        <v>49</v>
      </c>
      <c r="B64" s="57" t="s">
        <v>66</v>
      </c>
      <c r="C64" s="19">
        <v>0</v>
      </c>
      <c r="D64" s="44">
        <v>0</v>
      </c>
      <c r="E64" s="17">
        <v>0</v>
      </c>
      <c r="F64" s="17">
        <v>0</v>
      </c>
      <c r="G64" s="45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6"/>
    </row>
    <row r="65" spans="1:13" ht="12.75" customHeight="1">
      <c r="A65" s="12">
        <v>50</v>
      </c>
      <c r="B65" s="57" t="s">
        <v>67</v>
      </c>
      <c r="C65" s="19">
        <v>0</v>
      </c>
      <c r="D65" s="44">
        <v>0</v>
      </c>
      <c r="E65" s="17">
        <v>0</v>
      </c>
      <c r="F65" s="17">
        <v>0</v>
      </c>
      <c r="G65" s="45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6"/>
    </row>
    <row r="66" spans="1:13" ht="12.75" customHeight="1">
      <c r="A66" s="13">
        <v>51</v>
      </c>
      <c r="B66" s="57" t="s">
        <v>68</v>
      </c>
      <c r="C66" s="19">
        <v>0</v>
      </c>
      <c r="D66" s="44">
        <v>0</v>
      </c>
      <c r="E66" s="17">
        <v>0</v>
      </c>
      <c r="F66" s="17">
        <v>0</v>
      </c>
      <c r="G66" s="45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6"/>
    </row>
    <row r="67" spans="1:13" ht="12.75" customHeight="1">
      <c r="A67" s="13">
        <v>52</v>
      </c>
      <c r="B67" s="57" t="s">
        <v>69</v>
      </c>
      <c r="C67" s="19">
        <v>0</v>
      </c>
      <c r="D67" s="44">
        <v>0</v>
      </c>
      <c r="E67" s="17">
        <v>0</v>
      </c>
      <c r="F67" s="17">
        <v>0</v>
      </c>
      <c r="G67" s="45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6"/>
    </row>
    <row r="68" spans="1:13" ht="12.75" customHeight="1">
      <c r="A68" s="14">
        <v>53</v>
      </c>
      <c r="B68" s="58" t="s">
        <v>70</v>
      </c>
      <c r="C68" s="19">
        <v>0</v>
      </c>
      <c r="D68" s="44">
        <v>0</v>
      </c>
      <c r="E68" s="17">
        <v>0</v>
      </c>
      <c r="F68" s="17">
        <v>0</v>
      </c>
      <c r="G68" s="45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6"/>
    </row>
    <row r="69" spans="1:13" ht="12.75" customHeight="1">
      <c r="A69" s="15">
        <v>54</v>
      </c>
      <c r="B69" s="55" t="s">
        <v>247</v>
      </c>
      <c r="C69" s="19">
        <v>0</v>
      </c>
      <c r="D69" s="44">
        <v>0</v>
      </c>
      <c r="E69" s="17">
        <v>0</v>
      </c>
      <c r="F69" s="17">
        <v>0</v>
      </c>
      <c r="G69" s="45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6"/>
    </row>
    <row r="70" spans="1:13" ht="12.75" customHeight="1">
      <c r="A70" s="15">
        <v>55</v>
      </c>
      <c r="B70" s="55" t="s">
        <v>213</v>
      </c>
      <c r="C70" s="19">
        <v>0</v>
      </c>
      <c r="D70" s="44">
        <v>0</v>
      </c>
      <c r="E70" s="17">
        <v>0</v>
      </c>
      <c r="F70" s="17">
        <v>0</v>
      </c>
      <c r="G70" s="45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6"/>
    </row>
    <row r="71" spans="1:13" ht="12.75" customHeight="1">
      <c r="A71" s="15">
        <v>57</v>
      </c>
      <c r="B71" s="55" t="s">
        <v>71</v>
      </c>
      <c r="C71" s="19">
        <v>0</v>
      </c>
      <c r="D71" s="44">
        <v>0</v>
      </c>
      <c r="E71" s="17">
        <v>0</v>
      </c>
      <c r="F71" s="17">
        <v>0</v>
      </c>
      <c r="G71" s="45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6"/>
    </row>
    <row r="72" spans="1:13" ht="12.75" customHeight="1">
      <c r="A72" s="15">
        <v>58</v>
      </c>
      <c r="B72" s="55" t="s">
        <v>72</v>
      </c>
      <c r="C72" s="19">
        <v>0</v>
      </c>
      <c r="D72" s="44">
        <v>0</v>
      </c>
      <c r="E72" s="17">
        <v>0</v>
      </c>
      <c r="F72" s="17">
        <v>0</v>
      </c>
      <c r="G72" s="45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6"/>
    </row>
    <row r="73" spans="1:13" ht="12.75" customHeight="1">
      <c r="A73" s="15">
        <v>59</v>
      </c>
      <c r="B73" s="55" t="s">
        <v>73</v>
      </c>
      <c r="C73" s="19">
        <v>0</v>
      </c>
      <c r="D73" s="44">
        <v>0</v>
      </c>
      <c r="E73" s="17">
        <v>0</v>
      </c>
      <c r="F73" s="17">
        <v>0</v>
      </c>
      <c r="G73" s="45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6"/>
    </row>
    <row r="74" spans="1:13" ht="12.75" customHeight="1">
      <c r="A74" s="15">
        <v>60</v>
      </c>
      <c r="B74" s="55" t="s">
        <v>241</v>
      </c>
      <c r="C74" s="19">
        <v>0</v>
      </c>
      <c r="D74" s="44">
        <v>0</v>
      </c>
      <c r="E74" s="17">
        <v>0</v>
      </c>
      <c r="F74" s="17">
        <v>0</v>
      </c>
      <c r="G74" s="45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6"/>
    </row>
    <row r="75" spans="1:13" ht="12.75" customHeight="1">
      <c r="A75" s="15">
        <v>61</v>
      </c>
      <c r="B75" s="55" t="s">
        <v>74</v>
      </c>
      <c r="C75" s="19">
        <v>0</v>
      </c>
      <c r="D75" s="44">
        <v>0</v>
      </c>
      <c r="E75" s="17">
        <v>0</v>
      </c>
      <c r="F75" s="17">
        <v>0</v>
      </c>
      <c r="G75" s="45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6"/>
    </row>
    <row r="76" spans="1:13" ht="12.75" customHeight="1">
      <c r="A76" s="15">
        <v>62</v>
      </c>
      <c r="B76" s="55" t="s">
        <v>75</v>
      </c>
      <c r="C76" s="19">
        <v>1891.90088</v>
      </c>
      <c r="D76" s="44">
        <v>1093.79404</v>
      </c>
      <c r="E76" s="17">
        <v>0</v>
      </c>
      <c r="F76" s="17">
        <v>17.01162</v>
      </c>
      <c r="G76" s="45">
        <v>781.0952199999999</v>
      </c>
      <c r="H76" s="17">
        <v>4298.66818925326</v>
      </c>
      <c r="I76" s="17">
        <v>780.0440251444483</v>
      </c>
      <c r="J76" s="17">
        <v>0</v>
      </c>
      <c r="K76" s="17">
        <v>14.790472699999999</v>
      </c>
      <c r="L76" s="17">
        <v>3503.8336914088113</v>
      </c>
      <c r="M76" s="6"/>
    </row>
    <row r="77" spans="1:13" ht="12.75" customHeight="1">
      <c r="A77" s="15">
        <v>63</v>
      </c>
      <c r="B77" s="55" t="s">
        <v>76</v>
      </c>
      <c r="C77" s="19">
        <v>2570.74884</v>
      </c>
      <c r="D77" s="44">
        <v>559.4034379999999</v>
      </c>
      <c r="E77" s="17">
        <v>0</v>
      </c>
      <c r="F77" s="17">
        <v>505.5425</v>
      </c>
      <c r="G77" s="45">
        <v>1505.8029020000004</v>
      </c>
      <c r="H77" s="17">
        <v>2563.651996587229</v>
      </c>
      <c r="I77" s="17">
        <v>570.14451876</v>
      </c>
      <c r="J77" s="17">
        <v>0</v>
      </c>
      <c r="K77" s="17">
        <v>287.79557565000005</v>
      </c>
      <c r="L77" s="17">
        <v>1705.711902177229</v>
      </c>
      <c r="M77" s="6"/>
    </row>
    <row r="78" spans="1:13" ht="12.75" customHeight="1">
      <c r="A78" s="15">
        <v>64</v>
      </c>
      <c r="B78" s="55" t="s">
        <v>77</v>
      </c>
      <c r="C78" s="19">
        <v>0</v>
      </c>
      <c r="D78" s="44">
        <v>0</v>
      </c>
      <c r="E78" s="17">
        <v>0</v>
      </c>
      <c r="F78" s="17">
        <v>0</v>
      </c>
      <c r="G78" s="45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6"/>
    </row>
    <row r="79" spans="1:13" ht="12.75" customHeight="1">
      <c r="A79" s="15">
        <v>65</v>
      </c>
      <c r="B79" s="55" t="s">
        <v>78</v>
      </c>
      <c r="C79" s="19">
        <v>0</v>
      </c>
      <c r="D79" s="44">
        <v>0</v>
      </c>
      <c r="E79" s="17">
        <v>0</v>
      </c>
      <c r="F79" s="17">
        <v>0</v>
      </c>
      <c r="G79" s="45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6"/>
    </row>
    <row r="80" spans="1:13" ht="12.75" customHeight="1">
      <c r="A80" s="15">
        <v>66</v>
      </c>
      <c r="B80" s="55" t="s">
        <v>79</v>
      </c>
      <c r="C80" s="19">
        <v>0</v>
      </c>
      <c r="D80" s="44">
        <v>0</v>
      </c>
      <c r="E80" s="17">
        <v>0</v>
      </c>
      <c r="F80" s="17">
        <v>0</v>
      </c>
      <c r="G80" s="45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6"/>
    </row>
    <row r="81" spans="1:13" ht="12.75" customHeight="1">
      <c r="A81" s="15">
        <v>67</v>
      </c>
      <c r="B81" s="55" t="s">
        <v>80</v>
      </c>
      <c r="C81" s="19">
        <v>0</v>
      </c>
      <c r="D81" s="44">
        <v>0</v>
      </c>
      <c r="E81" s="17">
        <v>0</v>
      </c>
      <c r="F81" s="17">
        <v>0</v>
      </c>
      <c r="G81" s="45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6"/>
    </row>
    <row r="82" spans="1:13" ht="12.75" customHeight="1">
      <c r="A82" s="15">
        <v>68</v>
      </c>
      <c r="B82" s="55" t="s">
        <v>81</v>
      </c>
      <c r="C82" s="19">
        <v>638.8842199999999</v>
      </c>
      <c r="D82" s="44">
        <v>132.40186</v>
      </c>
      <c r="E82" s="17">
        <v>0</v>
      </c>
      <c r="F82" s="17">
        <v>20.15484</v>
      </c>
      <c r="G82" s="45">
        <v>486.32751999999994</v>
      </c>
      <c r="H82" s="17">
        <v>126.30896141504113</v>
      </c>
      <c r="I82" s="17">
        <v>98.10694710333694</v>
      </c>
      <c r="J82" s="17">
        <v>0</v>
      </c>
      <c r="K82" s="17">
        <v>11.652182680000001</v>
      </c>
      <c r="L82" s="17">
        <v>16.549831631704187</v>
      </c>
      <c r="M82" s="6"/>
    </row>
    <row r="83" spans="1:13" ht="12.75" customHeight="1">
      <c r="A83" s="15">
        <v>69</v>
      </c>
      <c r="B83" s="55" t="s">
        <v>82</v>
      </c>
      <c r="C83" s="19">
        <v>0</v>
      </c>
      <c r="D83" s="44">
        <v>0</v>
      </c>
      <c r="E83" s="17">
        <v>0</v>
      </c>
      <c r="F83" s="17">
        <v>0</v>
      </c>
      <c r="G83" s="45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6"/>
    </row>
    <row r="84" spans="1:13" ht="12.75" customHeight="1">
      <c r="A84" s="15">
        <v>70</v>
      </c>
      <c r="B84" s="55" t="s">
        <v>83</v>
      </c>
      <c r="C84" s="19">
        <v>0</v>
      </c>
      <c r="D84" s="44">
        <v>0</v>
      </c>
      <c r="E84" s="17">
        <v>0</v>
      </c>
      <c r="F84" s="17">
        <v>0</v>
      </c>
      <c r="G84" s="45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6"/>
    </row>
    <row r="85" spans="1:13" ht="12.75" customHeight="1">
      <c r="A85" s="15">
        <v>71</v>
      </c>
      <c r="B85" s="55" t="s">
        <v>84</v>
      </c>
      <c r="C85" s="19">
        <v>0</v>
      </c>
      <c r="D85" s="44">
        <v>0</v>
      </c>
      <c r="E85" s="17">
        <v>0</v>
      </c>
      <c r="F85" s="17">
        <v>0</v>
      </c>
      <c r="G85" s="45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6"/>
    </row>
    <row r="86" spans="1:13" ht="12.75" customHeight="1">
      <c r="A86" s="15">
        <v>72</v>
      </c>
      <c r="B86" s="55" t="s">
        <v>85</v>
      </c>
      <c r="C86" s="19">
        <v>0</v>
      </c>
      <c r="D86" s="44">
        <v>0</v>
      </c>
      <c r="E86" s="17">
        <v>0</v>
      </c>
      <c r="F86" s="17">
        <v>0</v>
      </c>
      <c r="G86" s="45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6"/>
    </row>
    <row r="87" spans="1:13" ht="12.75" customHeight="1">
      <c r="A87" s="15">
        <v>73</v>
      </c>
      <c r="B87" s="55" t="s">
        <v>286</v>
      </c>
      <c r="C87" s="19">
        <v>0</v>
      </c>
      <c r="D87" s="44">
        <v>0</v>
      </c>
      <c r="E87" s="17">
        <v>0</v>
      </c>
      <c r="F87" s="17">
        <v>0</v>
      </c>
      <c r="G87" s="45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6"/>
    </row>
    <row r="88" spans="1:13" ht="12.75" customHeight="1">
      <c r="A88" s="15">
        <v>74</v>
      </c>
      <c r="B88" s="55" t="s">
        <v>86</v>
      </c>
      <c r="C88" s="19">
        <v>0</v>
      </c>
      <c r="D88" s="44">
        <v>0</v>
      </c>
      <c r="E88" s="17">
        <v>0</v>
      </c>
      <c r="F88" s="17">
        <v>0</v>
      </c>
      <c r="G88" s="45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6"/>
    </row>
    <row r="89" spans="1:13" ht="12.75" customHeight="1">
      <c r="A89" s="15">
        <v>75</v>
      </c>
      <c r="B89" s="55" t="s">
        <v>87</v>
      </c>
      <c r="C89" s="19">
        <v>0</v>
      </c>
      <c r="D89" s="44">
        <v>0</v>
      </c>
      <c r="E89" s="17">
        <v>0</v>
      </c>
      <c r="F89" s="17">
        <v>0</v>
      </c>
      <c r="G89" s="45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6"/>
    </row>
    <row r="90" spans="1:13" ht="12.75" customHeight="1">
      <c r="A90" s="15">
        <v>76</v>
      </c>
      <c r="B90" s="55" t="s">
        <v>88</v>
      </c>
      <c r="C90" s="19">
        <v>0</v>
      </c>
      <c r="D90" s="44">
        <v>0</v>
      </c>
      <c r="E90" s="17">
        <v>0</v>
      </c>
      <c r="F90" s="17">
        <v>0</v>
      </c>
      <c r="G90" s="45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6"/>
    </row>
    <row r="91" spans="1:13" ht="12.75" customHeight="1">
      <c r="A91" s="15">
        <v>77</v>
      </c>
      <c r="B91" s="55" t="s">
        <v>89</v>
      </c>
      <c r="C91" s="19">
        <v>0</v>
      </c>
      <c r="D91" s="44">
        <v>0</v>
      </c>
      <c r="E91" s="17">
        <v>0</v>
      </c>
      <c r="F91" s="17">
        <v>0</v>
      </c>
      <c r="G91" s="45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6"/>
    </row>
    <row r="92" spans="1:13" ht="12.75" customHeight="1">
      <c r="A92" s="15">
        <v>78</v>
      </c>
      <c r="B92" s="55" t="s">
        <v>90</v>
      </c>
      <c r="C92" s="19">
        <v>0</v>
      </c>
      <c r="D92" s="44">
        <v>0</v>
      </c>
      <c r="E92" s="17">
        <v>0</v>
      </c>
      <c r="F92" s="17">
        <v>0</v>
      </c>
      <c r="G92" s="45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6"/>
    </row>
    <row r="93" spans="1:13" ht="12.75" customHeight="1">
      <c r="A93" s="15">
        <v>79</v>
      </c>
      <c r="B93" s="55" t="s">
        <v>91</v>
      </c>
      <c r="C93" s="19">
        <v>0</v>
      </c>
      <c r="D93" s="44">
        <v>0</v>
      </c>
      <c r="E93" s="17">
        <v>0</v>
      </c>
      <c r="F93" s="17">
        <v>0</v>
      </c>
      <c r="G93" s="45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6"/>
    </row>
    <row r="94" spans="1:13" ht="12.75" customHeight="1">
      <c r="A94" s="15">
        <v>80</v>
      </c>
      <c r="B94" s="55" t="s">
        <v>200</v>
      </c>
      <c r="C94" s="19">
        <v>0</v>
      </c>
      <c r="D94" s="44">
        <v>0</v>
      </c>
      <c r="E94" s="17">
        <v>0</v>
      </c>
      <c r="F94" s="17">
        <v>0</v>
      </c>
      <c r="G94" s="45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6"/>
    </row>
    <row r="95" spans="1:13" ht="12.75" customHeight="1">
      <c r="A95" s="15">
        <v>82</v>
      </c>
      <c r="B95" s="55" t="s">
        <v>92</v>
      </c>
      <c r="C95" s="19">
        <v>0</v>
      </c>
      <c r="D95" s="44">
        <v>0</v>
      </c>
      <c r="E95" s="17">
        <v>0</v>
      </c>
      <c r="F95" s="17">
        <v>0</v>
      </c>
      <c r="G95" s="45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6"/>
    </row>
    <row r="96" spans="1:13" ht="12.75" customHeight="1">
      <c r="A96" s="15">
        <v>83</v>
      </c>
      <c r="B96" s="55" t="s">
        <v>93</v>
      </c>
      <c r="C96" s="19">
        <v>0</v>
      </c>
      <c r="D96" s="44">
        <v>0</v>
      </c>
      <c r="E96" s="17">
        <v>0</v>
      </c>
      <c r="F96" s="17">
        <v>0</v>
      </c>
      <c r="G96" s="45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6"/>
    </row>
    <row r="97" spans="1:13" ht="12.75" customHeight="1">
      <c r="A97" s="15">
        <v>84</v>
      </c>
      <c r="B97" s="55" t="s">
        <v>94</v>
      </c>
      <c r="C97" s="19">
        <v>0</v>
      </c>
      <c r="D97" s="44">
        <v>0</v>
      </c>
      <c r="E97" s="17">
        <v>0</v>
      </c>
      <c r="F97" s="17">
        <v>0</v>
      </c>
      <c r="G97" s="45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6"/>
    </row>
    <row r="98" spans="1:13" ht="12.75" customHeight="1">
      <c r="A98" s="15">
        <v>87</v>
      </c>
      <c r="B98" s="55" t="s">
        <v>201</v>
      </c>
      <c r="C98" s="19">
        <v>0</v>
      </c>
      <c r="D98" s="44">
        <v>0</v>
      </c>
      <c r="E98" s="17">
        <v>0</v>
      </c>
      <c r="F98" s="17">
        <v>0</v>
      </c>
      <c r="G98" s="45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6"/>
    </row>
    <row r="99" spans="1:13" ht="12.75" customHeight="1">
      <c r="A99" s="15">
        <v>90</v>
      </c>
      <c r="B99" s="55" t="s">
        <v>95</v>
      </c>
      <c r="C99" s="19">
        <v>0</v>
      </c>
      <c r="D99" s="44">
        <v>0</v>
      </c>
      <c r="E99" s="17">
        <v>0</v>
      </c>
      <c r="F99" s="17">
        <v>0</v>
      </c>
      <c r="G99" s="45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6"/>
    </row>
    <row r="100" spans="1:13" ht="12.75" customHeight="1">
      <c r="A100" s="15">
        <v>91</v>
      </c>
      <c r="B100" s="55" t="s">
        <v>96</v>
      </c>
      <c r="C100" s="19">
        <v>0</v>
      </c>
      <c r="D100" s="44">
        <v>0</v>
      </c>
      <c r="E100" s="17">
        <v>0</v>
      </c>
      <c r="F100" s="17">
        <v>0</v>
      </c>
      <c r="G100" s="45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6"/>
    </row>
    <row r="101" spans="1:13" ht="12.75" customHeight="1">
      <c r="A101" s="15">
        <v>92</v>
      </c>
      <c r="B101" s="55" t="s">
        <v>97</v>
      </c>
      <c r="C101" s="19">
        <v>0</v>
      </c>
      <c r="D101" s="44">
        <v>0</v>
      </c>
      <c r="E101" s="17">
        <v>0</v>
      </c>
      <c r="F101" s="17">
        <v>0</v>
      </c>
      <c r="G101" s="45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6"/>
    </row>
    <row r="102" spans="1:13" ht="12.75" customHeight="1">
      <c r="A102" s="15">
        <v>93</v>
      </c>
      <c r="B102" s="55" t="s">
        <v>98</v>
      </c>
      <c r="C102" s="19">
        <v>0</v>
      </c>
      <c r="D102" s="44">
        <v>0</v>
      </c>
      <c r="E102" s="17">
        <v>0</v>
      </c>
      <c r="F102" s="17">
        <v>0</v>
      </c>
      <c r="G102" s="45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6"/>
    </row>
    <row r="103" spans="1:13" ht="12.75" customHeight="1">
      <c r="A103" s="15">
        <v>94</v>
      </c>
      <c r="B103" s="55" t="s">
        <v>99</v>
      </c>
      <c r="C103" s="19">
        <v>0</v>
      </c>
      <c r="D103" s="44">
        <v>0</v>
      </c>
      <c r="E103" s="17">
        <v>0</v>
      </c>
      <c r="F103" s="17">
        <v>0</v>
      </c>
      <c r="G103" s="45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6"/>
    </row>
    <row r="104" spans="1:13" ht="12.75" customHeight="1">
      <c r="A104" s="15">
        <v>95</v>
      </c>
      <c r="B104" s="55" t="s">
        <v>100</v>
      </c>
      <c r="C104" s="19">
        <v>0</v>
      </c>
      <c r="D104" s="44">
        <v>0</v>
      </c>
      <c r="E104" s="17">
        <v>0</v>
      </c>
      <c r="F104" s="17">
        <v>0</v>
      </c>
      <c r="G104" s="45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6"/>
    </row>
    <row r="105" spans="1:13" ht="12.75" customHeight="1">
      <c r="A105" s="15">
        <v>98</v>
      </c>
      <c r="B105" s="55" t="s">
        <v>101</v>
      </c>
      <c r="C105" s="19">
        <v>0</v>
      </c>
      <c r="D105" s="44">
        <v>0</v>
      </c>
      <c r="E105" s="17">
        <v>0</v>
      </c>
      <c r="F105" s="17">
        <v>0</v>
      </c>
      <c r="G105" s="45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6"/>
    </row>
    <row r="106" spans="1:13" ht="12.75" customHeight="1">
      <c r="A106" s="15">
        <v>99</v>
      </c>
      <c r="B106" s="55" t="s">
        <v>202</v>
      </c>
      <c r="C106" s="19">
        <v>0</v>
      </c>
      <c r="D106" s="44">
        <v>0</v>
      </c>
      <c r="E106" s="17">
        <v>0</v>
      </c>
      <c r="F106" s="17">
        <v>0</v>
      </c>
      <c r="G106" s="45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6"/>
    </row>
    <row r="107" spans="1:13" ht="12.75" customHeight="1">
      <c r="A107" s="15">
        <v>100</v>
      </c>
      <c r="B107" s="55" t="s">
        <v>102</v>
      </c>
      <c r="C107" s="19">
        <v>0</v>
      </c>
      <c r="D107" s="44">
        <v>0</v>
      </c>
      <c r="E107" s="17">
        <v>0</v>
      </c>
      <c r="F107" s="17">
        <v>0</v>
      </c>
      <c r="G107" s="45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6"/>
    </row>
    <row r="108" spans="1:13" ht="12.75" customHeight="1">
      <c r="A108" s="15">
        <v>101</v>
      </c>
      <c r="B108" s="55" t="s">
        <v>103</v>
      </c>
      <c r="C108" s="19">
        <v>0</v>
      </c>
      <c r="D108" s="44">
        <v>0</v>
      </c>
      <c r="E108" s="17">
        <v>0</v>
      </c>
      <c r="F108" s="17">
        <v>0</v>
      </c>
      <c r="G108" s="45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6"/>
    </row>
    <row r="109" spans="1:13" ht="12.75" customHeight="1">
      <c r="A109" s="15">
        <v>102</v>
      </c>
      <c r="B109" s="55" t="s">
        <v>104</v>
      </c>
      <c r="C109" s="19">
        <v>0</v>
      </c>
      <c r="D109" s="44">
        <v>0</v>
      </c>
      <c r="E109" s="17">
        <v>0</v>
      </c>
      <c r="F109" s="17">
        <v>0</v>
      </c>
      <c r="G109" s="45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6"/>
    </row>
    <row r="110" spans="1:13" ht="12.75" customHeight="1">
      <c r="A110" s="15">
        <v>103</v>
      </c>
      <c r="B110" s="55" t="s">
        <v>105</v>
      </c>
      <c r="C110" s="19">
        <v>0</v>
      </c>
      <c r="D110" s="44">
        <v>0</v>
      </c>
      <c r="E110" s="17">
        <v>0</v>
      </c>
      <c r="F110" s="17">
        <v>0</v>
      </c>
      <c r="G110" s="45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6"/>
    </row>
    <row r="111" spans="1:13" ht="12.75" customHeight="1">
      <c r="A111" s="15">
        <v>104</v>
      </c>
      <c r="B111" s="55" t="s">
        <v>106</v>
      </c>
      <c r="C111" s="19">
        <v>510.69732</v>
      </c>
      <c r="D111" s="44">
        <v>104.926821</v>
      </c>
      <c r="E111" s="17">
        <v>0</v>
      </c>
      <c r="F111" s="17">
        <v>10.89638</v>
      </c>
      <c r="G111" s="45">
        <v>394.87411899999995</v>
      </c>
      <c r="H111" s="17">
        <v>124.8845319156728</v>
      </c>
      <c r="I111" s="17">
        <v>111.997673012743</v>
      </c>
      <c r="J111" s="17">
        <v>0</v>
      </c>
      <c r="K111" s="17">
        <v>12.28031128</v>
      </c>
      <c r="L111" s="17">
        <v>0.6065476229298028</v>
      </c>
      <c r="M111" s="6"/>
    </row>
    <row r="112" spans="1:13" ht="12.75" customHeight="1">
      <c r="A112" s="15">
        <v>105</v>
      </c>
      <c r="B112" s="55" t="s">
        <v>107</v>
      </c>
      <c r="C112" s="19">
        <v>0</v>
      </c>
      <c r="D112" s="44">
        <v>0</v>
      </c>
      <c r="E112" s="17">
        <v>0</v>
      </c>
      <c r="F112" s="17">
        <v>0</v>
      </c>
      <c r="G112" s="45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6"/>
    </row>
    <row r="113" spans="1:13" ht="12.75" customHeight="1">
      <c r="A113" s="15">
        <v>106</v>
      </c>
      <c r="B113" s="55" t="s">
        <v>108</v>
      </c>
      <c r="C113" s="19">
        <v>0</v>
      </c>
      <c r="D113" s="44">
        <v>0</v>
      </c>
      <c r="E113" s="17">
        <v>0</v>
      </c>
      <c r="F113" s="17">
        <v>0</v>
      </c>
      <c r="G113" s="45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6"/>
    </row>
    <row r="114" spans="1:13" ht="12.75" customHeight="1">
      <c r="A114" s="15">
        <v>107</v>
      </c>
      <c r="B114" s="55" t="s">
        <v>109</v>
      </c>
      <c r="C114" s="19">
        <v>0</v>
      </c>
      <c r="D114" s="44">
        <v>0</v>
      </c>
      <c r="E114" s="17">
        <v>0</v>
      </c>
      <c r="F114" s="17">
        <v>0</v>
      </c>
      <c r="G114" s="45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6"/>
    </row>
    <row r="115" spans="1:13" ht="12.75" customHeight="1">
      <c r="A115" s="15">
        <v>108</v>
      </c>
      <c r="B115" s="55" t="s">
        <v>242</v>
      </c>
      <c r="C115" s="19">
        <v>0</v>
      </c>
      <c r="D115" s="44">
        <v>0</v>
      </c>
      <c r="E115" s="17">
        <v>0</v>
      </c>
      <c r="F115" s="17">
        <v>0</v>
      </c>
      <c r="G115" s="45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6"/>
    </row>
    <row r="116" spans="1:13" ht="12.75" customHeight="1">
      <c r="A116" s="15">
        <v>110</v>
      </c>
      <c r="B116" s="55" t="s">
        <v>110</v>
      </c>
      <c r="C116" s="19">
        <v>0</v>
      </c>
      <c r="D116" s="44">
        <v>0</v>
      </c>
      <c r="E116" s="17">
        <v>0</v>
      </c>
      <c r="F116" s="17">
        <v>0</v>
      </c>
      <c r="G116" s="45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6"/>
    </row>
    <row r="117" spans="1:13" ht="12.75" customHeight="1">
      <c r="A117" s="15">
        <v>111</v>
      </c>
      <c r="B117" s="55" t="s">
        <v>111</v>
      </c>
      <c r="C117" s="19">
        <v>0</v>
      </c>
      <c r="D117" s="44">
        <v>0</v>
      </c>
      <c r="E117" s="17">
        <v>0</v>
      </c>
      <c r="F117" s="17">
        <v>0</v>
      </c>
      <c r="G117" s="45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6"/>
    </row>
    <row r="118" spans="1:13" ht="12.75" customHeight="1">
      <c r="A118" s="15">
        <v>112</v>
      </c>
      <c r="B118" s="55" t="s">
        <v>112</v>
      </c>
      <c r="C118" s="19">
        <v>0</v>
      </c>
      <c r="D118" s="44">
        <v>0</v>
      </c>
      <c r="E118" s="17">
        <v>0</v>
      </c>
      <c r="F118" s="17">
        <v>0</v>
      </c>
      <c r="G118" s="45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6"/>
    </row>
    <row r="119" spans="1:13" ht="12.75" customHeight="1">
      <c r="A119" s="15">
        <v>113</v>
      </c>
      <c r="B119" s="55" t="s">
        <v>113</v>
      </c>
      <c r="C119" s="19">
        <v>0</v>
      </c>
      <c r="D119" s="44">
        <v>0</v>
      </c>
      <c r="E119" s="17">
        <v>0</v>
      </c>
      <c r="F119" s="17">
        <v>0</v>
      </c>
      <c r="G119" s="45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6"/>
    </row>
    <row r="120" spans="1:13" ht="12.75" customHeight="1">
      <c r="A120" s="15">
        <v>114</v>
      </c>
      <c r="B120" s="55" t="s">
        <v>114</v>
      </c>
      <c r="C120" s="19">
        <v>0</v>
      </c>
      <c r="D120" s="44">
        <v>0</v>
      </c>
      <c r="E120" s="17">
        <v>0</v>
      </c>
      <c r="F120" s="17">
        <v>0</v>
      </c>
      <c r="G120" s="45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6"/>
    </row>
    <row r="121" spans="1:13" ht="12.75" customHeight="1">
      <c r="A121" s="15">
        <v>117</v>
      </c>
      <c r="B121" s="55" t="s">
        <v>115</v>
      </c>
      <c r="C121" s="19">
        <v>0</v>
      </c>
      <c r="D121" s="44">
        <v>0</v>
      </c>
      <c r="E121" s="17">
        <v>0</v>
      </c>
      <c r="F121" s="17">
        <v>0</v>
      </c>
      <c r="G121" s="45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6"/>
    </row>
    <row r="122" spans="1:13" ht="12.75" customHeight="1">
      <c r="A122" s="15">
        <v>118</v>
      </c>
      <c r="B122" s="55" t="s">
        <v>116</v>
      </c>
      <c r="C122" s="19">
        <v>0</v>
      </c>
      <c r="D122" s="44">
        <v>0</v>
      </c>
      <c r="E122" s="17">
        <v>0</v>
      </c>
      <c r="F122" s="17">
        <v>0</v>
      </c>
      <c r="G122" s="45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6"/>
    </row>
    <row r="123" spans="1:13" ht="12.75" customHeight="1">
      <c r="A123" s="15">
        <v>122</v>
      </c>
      <c r="B123" s="55" t="s">
        <v>117</v>
      </c>
      <c r="C123" s="19">
        <v>0</v>
      </c>
      <c r="D123" s="44">
        <v>0</v>
      </c>
      <c r="E123" s="17">
        <v>0</v>
      </c>
      <c r="F123" s="17">
        <v>0</v>
      </c>
      <c r="G123" s="45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6"/>
    </row>
    <row r="124" spans="1:13" ht="12.75" customHeight="1">
      <c r="A124" s="15">
        <v>123</v>
      </c>
      <c r="B124" s="55" t="s">
        <v>118</v>
      </c>
      <c r="C124" s="19">
        <v>0</v>
      </c>
      <c r="D124" s="44">
        <v>0</v>
      </c>
      <c r="E124" s="17">
        <v>0</v>
      </c>
      <c r="F124" s="17">
        <v>0</v>
      </c>
      <c r="G124" s="45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6"/>
    </row>
    <row r="125" spans="1:13" ht="12.75" customHeight="1">
      <c r="A125" s="15">
        <v>124</v>
      </c>
      <c r="B125" s="55" t="s">
        <v>119</v>
      </c>
      <c r="C125" s="19">
        <v>0</v>
      </c>
      <c r="D125" s="44">
        <v>0</v>
      </c>
      <c r="E125" s="17">
        <v>0</v>
      </c>
      <c r="F125" s="17">
        <v>0</v>
      </c>
      <c r="G125" s="45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6"/>
    </row>
    <row r="126" spans="1:13" ht="12.75" customHeight="1">
      <c r="A126" s="15">
        <v>126</v>
      </c>
      <c r="B126" s="55" t="s">
        <v>120</v>
      </c>
      <c r="C126" s="19">
        <v>0</v>
      </c>
      <c r="D126" s="44">
        <v>0</v>
      </c>
      <c r="E126" s="17">
        <v>0</v>
      </c>
      <c r="F126" s="17">
        <v>0</v>
      </c>
      <c r="G126" s="45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6"/>
    </row>
    <row r="127" spans="1:13" ht="12.75" customHeight="1">
      <c r="A127" s="15">
        <v>127</v>
      </c>
      <c r="B127" s="55" t="s">
        <v>121</v>
      </c>
      <c r="C127" s="19">
        <v>0</v>
      </c>
      <c r="D127" s="44">
        <v>0</v>
      </c>
      <c r="E127" s="17">
        <v>0</v>
      </c>
      <c r="F127" s="17">
        <v>0</v>
      </c>
      <c r="G127" s="45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6"/>
    </row>
    <row r="128" spans="1:13" ht="12.75" customHeight="1">
      <c r="A128" s="15">
        <v>128</v>
      </c>
      <c r="B128" s="55" t="s">
        <v>122</v>
      </c>
      <c r="C128" s="19">
        <v>0</v>
      </c>
      <c r="D128" s="44">
        <v>0</v>
      </c>
      <c r="E128" s="17">
        <v>0</v>
      </c>
      <c r="F128" s="17">
        <v>0</v>
      </c>
      <c r="G128" s="45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6"/>
    </row>
    <row r="129" spans="1:13" ht="12.75" customHeight="1">
      <c r="A129" s="15">
        <v>130</v>
      </c>
      <c r="B129" s="55" t="s">
        <v>123</v>
      </c>
      <c r="C129" s="19">
        <v>433.6121799999999</v>
      </c>
      <c r="D129" s="44">
        <v>47.327600000000004</v>
      </c>
      <c r="E129" s="17">
        <v>0</v>
      </c>
      <c r="F129" s="17">
        <v>1.3888799999999997</v>
      </c>
      <c r="G129" s="45">
        <v>384.8956999999999</v>
      </c>
      <c r="H129" s="17">
        <v>36.17874197740088</v>
      </c>
      <c r="I129" s="17">
        <v>33.401212153298964</v>
      </c>
      <c r="J129" s="17">
        <v>0</v>
      </c>
      <c r="K129" s="17">
        <v>2.3099940699999997</v>
      </c>
      <c r="L129" s="17">
        <v>0.46753575410191894</v>
      </c>
      <c r="M129" s="6"/>
    </row>
    <row r="130" spans="1:13" s="54" customFormat="1" ht="12.75" customHeight="1">
      <c r="A130" s="21">
        <v>132</v>
      </c>
      <c r="B130" s="59" t="s">
        <v>258</v>
      </c>
      <c r="C130" s="19">
        <v>395.5018599999999</v>
      </c>
      <c r="D130" s="44">
        <v>113.813481</v>
      </c>
      <c r="E130" s="17">
        <v>0</v>
      </c>
      <c r="F130" s="17">
        <v>25.7585</v>
      </c>
      <c r="G130" s="45">
        <v>255.92987899999994</v>
      </c>
      <c r="H130" s="17">
        <v>106.93646119986116</v>
      </c>
      <c r="I130" s="17">
        <v>219.31817604390704</v>
      </c>
      <c r="J130" s="17">
        <v>0</v>
      </c>
      <c r="K130" s="17">
        <v>11.384990509999998</v>
      </c>
      <c r="L130" s="17">
        <v>-123.76670535404588</v>
      </c>
      <c r="M130" s="53"/>
    </row>
    <row r="131" spans="1:13" s="54" customFormat="1" ht="12.75" customHeight="1">
      <c r="A131" s="21">
        <v>136</v>
      </c>
      <c r="B131" s="59" t="s">
        <v>124</v>
      </c>
      <c r="C131" s="19">
        <v>0</v>
      </c>
      <c r="D131" s="44">
        <v>0</v>
      </c>
      <c r="E131" s="17">
        <v>0</v>
      </c>
      <c r="F131" s="17">
        <v>0</v>
      </c>
      <c r="G131" s="45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53"/>
    </row>
    <row r="132" spans="1:13" ht="12.75" customHeight="1">
      <c r="A132" s="15">
        <v>138</v>
      </c>
      <c r="B132" s="55" t="s">
        <v>125</v>
      </c>
      <c r="C132" s="19">
        <v>0</v>
      </c>
      <c r="D132" s="44">
        <v>0</v>
      </c>
      <c r="E132" s="17">
        <v>0</v>
      </c>
      <c r="F132" s="17">
        <v>0</v>
      </c>
      <c r="G132" s="45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6"/>
    </row>
    <row r="133" spans="1:13" ht="12.75" customHeight="1">
      <c r="A133" s="15">
        <v>139</v>
      </c>
      <c r="B133" s="55" t="s">
        <v>126</v>
      </c>
      <c r="C133" s="19">
        <v>0</v>
      </c>
      <c r="D133" s="44">
        <v>0</v>
      </c>
      <c r="E133" s="17">
        <v>0</v>
      </c>
      <c r="F133" s="17">
        <v>0</v>
      </c>
      <c r="G133" s="45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6"/>
    </row>
    <row r="134" spans="1:13" ht="12.75" customHeight="1">
      <c r="A134" s="15">
        <v>140</v>
      </c>
      <c r="B134" s="55" t="s">
        <v>127</v>
      </c>
      <c r="C134" s="19">
        <v>51.90206000000001</v>
      </c>
      <c r="D134" s="44">
        <v>20.419161</v>
      </c>
      <c r="E134" s="17">
        <v>0</v>
      </c>
      <c r="F134" s="17">
        <v>3.5982200000000004</v>
      </c>
      <c r="G134" s="45">
        <v>27.884679000000013</v>
      </c>
      <c r="H134" s="17">
        <v>24.44525374667698</v>
      </c>
      <c r="I134" s="17">
        <v>20.585346795761748</v>
      </c>
      <c r="J134" s="17">
        <v>0</v>
      </c>
      <c r="K134" s="17">
        <v>3.38058825</v>
      </c>
      <c r="L134" s="17">
        <v>0.4793187009152313</v>
      </c>
      <c r="M134" s="6"/>
    </row>
    <row r="135" spans="1:13" ht="12.75" customHeight="1">
      <c r="A135" s="15">
        <v>141</v>
      </c>
      <c r="B135" s="55" t="s">
        <v>128</v>
      </c>
      <c r="C135" s="19">
        <v>0</v>
      </c>
      <c r="D135" s="44">
        <v>0</v>
      </c>
      <c r="E135" s="17">
        <v>0</v>
      </c>
      <c r="F135" s="17">
        <v>0</v>
      </c>
      <c r="G135" s="45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6"/>
    </row>
    <row r="136" spans="1:13" ht="12.75" customHeight="1">
      <c r="A136" s="15">
        <v>142</v>
      </c>
      <c r="B136" s="55" t="s">
        <v>129</v>
      </c>
      <c r="C136" s="19">
        <v>0</v>
      </c>
      <c r="D136" s="44">
        <v>0</v>
      </c>
      <c r="E136" s="17">
        <v>0</v>
      </c>
      <c r="F136" s="17">
        <v>0</v>
      </c>
      <c r="G136" s="45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6"/>
    </row>
    <row r="137" spans="1:13" ht="12.75" customHeight="1">
      <c r="A137" s="15">
        <v>143</v>
      </c>
      <c r="B137" s="55" t="s">
        <v>248</v>
      </c>
      <c r="C137" s="19">
        <v>0</v>
      </c>
      <c r="D137" s="44">
        <v>0</v>
      </c>
      <c r="E137" s="17">
        <v>0</v>
      </c>
      <c r="F137" s="17">
        <v>0</v>
      </c>
      <c r="G137" s="45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6"/>
    </row>
    <row r="138" spans="1:13" ht="12.75" customHeight="1">
      <c r="A138" s="15">
        <v>144</v>
      </c>
      <c r="B138" s="55" t="s">
        <v>130</v>
      </c>
      <c r="C138" s="19">
        <v>0</v>
      </c>
      <c r="D138" s="44">
        <v>0</v>
      </c>
      <c r="E138" s="17">
        <v>0</v>
      </c>
      <c r="F138" s="17">
        <v>0</v>
      </c>
      <c r="G138" s="45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6"/>
    </row>
    <row r="139" spans="1:13" ht="12.75" customHeight="1">
      <c r="A139" s="15">
        <v>146</v>
      </c>
      <c r="B139" s="55" t="s">
        <v>243</v>
      </c>
      <c r="C139" s="19">
        <v>3459.9010600000006</v>
      </c>
      <c r="D139" s="44">
        <v>774.9252349999999</v>
      </c>
      <c r="E139" s="17">
        <v>0</v>
      </c>
      <c r="F139" s="17">
        <v>900</v>
      </c>
      <c r="G139" s="45">
        <v>1784.9758250000004</v>
      </c>
      <c r="H139" s="17">
        <v>2005.97486359</v>
      </c>
      <c r="I139" s="17">
        <v>742.2170706500001</v>
      </c>
      <c r="J139" s="17">
        <v>0</v>
      </c>
      <c r="K139" s="17">
        <v>862.0421072999999</v>
      </c>
      <c r="L139" s="17">
        <v>401.71568564000006</v>
      </c>
      <c r="M139" s="6"/>
    </row>
    <row r="140" spans="1:13" ht="12.75" customHeight="1">
      <c r="A140" s="15">
        <v>147</v>
      </c>
      <c r="B140" s="55" t="s">
        <v>212</v>
      </c>
      <c r="C140" s="19">
        <v>0</v>
      </c>
      <c r="D140" s="44">
        <v>0</v>
      </c>
      <c r="E140" s="17">
        <v>0</v>
      </c>
      <c r="F140" s="17">
        <v>0</v>
      </c>
      <c r="G140" s="45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6"/>
    </row>
    <row r="141" spans="1:13" ht="12.75" customHeight="1">
      <c r="A141" s="15">
        <v>148</v>
      </c>
      <c r="B141" s="55" t="s">
        <v>211</v>
      </c>
      <c r="C141" s="19">
        <v>0</v>
      </c>
      <c r="D141" s="44">
        <v>0</v>
      </c>
      <c r="E141" s="17">
        <v>0</v>
      </c>
      <c r="F141" s="17">
        <v>0</v>
      </c>
      <c r="G141" s="45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6"/>
    </row>
    <row r="142" spans="1:13" ht="12.75" customHeight="1">
      <c r="A142" s="15">
        <v>149</v>
      </c>
      <c r="B142" s="55" t="s">
        <v>131</v>
      </c>
      <c r="C142" s="19">
        <v>0</v>
      </c>
      <c r="D142" s="44">
        <v>0</v>
      </c>
      <c r="E142" s="17">
        <v>0</v>
      </c>
      <c r="F142" s="17">
        <v>0</v>
      </c>
      <c r="G142" s="45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6"/>
    </row>
    <row r="143" spans="1:13" ht="12.75" customHeight="1">
      <c r="A143" s="15">
        <v>150</v>
      </c>
      <c r="B143" s="55" t="s">
        <v>132</v>
      </c>
      <c r="C143" s="19">
        <v>333.72468000000003</v>
      </c>
      <c r="D143" s="44">
        <v>143.20554</v>
      </c>
      <c r="E143" s="17">
        <v>0</v>
      </c>
      <c r="F143" s="17">
        <v>0.25605999999999995</v>
      </c>
      <c r="G143" s="45">
        <v>190.26308000000003</v>
      </c>
      <c r="H143" s="17">
        <v>441.82346047000004</v>
      </c>
      <c r="I143" s="17">
        <v>343.42499914</v>
      </c>
      <c r="J143" s="17">
        <v>0</v>
      </c>
      <c r="K143" s="17">
        <v>0.20205592</v>
      </c>
      <c r="L143" s="17">
        <v>98.19640541000003</v>
      </c>
      <c r="M143" s="6"/>
    </row>
    <row r="144" spans="1:13" ht="12.75" customHeight="1">
      <c r="A144" s="15">
        <v>151</v>
      </c>
      <c r="B144" s="55" t="s">
        <v>133</v>
      </c>
      <c r="C144" s="19">
        <v>107.18292000000001</v>
      </c>
      <c r="D144" s="44">
        <v>24.881079999999997</v>
      </c>
      <c r="E144" s="17">
        <v>0</v>
      </c>
      <c r="F144" s="17">
        <v>4.50008</v>
      </c>
      <c r="G144" s="45">
        <v>77.80176000000002</v>
      </c>
      <c r="H144" s="17">
        <v>28.679561937948304</v>
      </c>
      <c r="I144" s="17">
        <v>25.184005086223827</v>
      </c>
      <c r="J144" s="17">
        <v>0</v>
      </c>
      <c r="K144" s="17">
        <v>2.9332125</v>
      </c>
      <c r="L144" s="17">
        <v>0.5623443517244766</v>
      </c>
      <c r="M144" s="6"/>
    </row>
    <row r="145" spans="1:13" ht="12.75" customHeight="1">
      <c r="A145" s="15">
        <v>152</v>
      </c>
      <c r="B145" s="55" t="s">
        <v>134</v>
      </c>
      <c r="C145" s="19">
        <v>309.94340000000005</v>
      </c>
      <c r="D145" s="44">
        <v>41.6348</v>
      </c>
      <c r="E145" s="17">
        <v>0</v>
      </c>
      <c r="F145" s="17">
        <v>6.41508</v>
      </c>
      <c r="G145" s="45">
        <v>261.8935200000001</v>
      </c>
      <c r="H145" s="17">
        <v>41.0067079828958</v>
      </c>
      <c r="I145" s="17">
        <v>34.26014725519196</v>
      </c>
      <c r="J145" s="17">
        <v>0</v>
      </c>
      <c r="K145" s="17">
        <v>5.942507630000001</v>
      </c>
      <c r="L145" s="17">
        <v>0.8040530977038367</v>
      </c>
      <c r="M145" s="6"/>
    </row>
    <row r="146" spans="1:13" ht="12.75" customHeight="1">
      <c r="A146" s="15">
        <v>156</v>
      </c>
      <c r="B146" s="55" t="s">
        <v>135</v>
      </c>
      <c r="C146" s="19">
        <v>119.44810000000001</v>
      </c>
      <c r="D146" s="44">
        <v>2.48</v>
      </c>
      <c r="E146" s="17">
        <v>0</v>
      </c>
      <c r="F146" s="17">
        <v>0.19768</v>
      </c>
      <c r="G146" s="45">
        <v>116.77042</v>
      </c>
      <c r="H146" s="17">
        <v>2874.853199</v>
      </c>
      <c r="I146" s="17">
        <v>2.567396579999999</v>
      </c>
      <c r="J146" s="17">
        <v>0</v>
      </c>
      <c r="K146" s="17">
        <v>0.26541428</v>
      </c>
      <c r="L146" s="17">
        <v>2872.02038814</v>
      </c>
      <c r="M146" s="6"/>
    </row>
    <row r="147" spans="1:13" ht="12.75" customHeight="1">
      <c r="A147" s="15">
        <v>157</v>
      </c>
      <c r="B147" s="55" t="s">
        <v>259</v>
      </c>
      <c r="C147" s="19">
        <v>0</v>
      </c>
      <c r="D147" s="44">
        <v>0</v>
      </c>
      <c r="E147" s="17">
        <v>0</v>
      </c>
      <c r="F147" s="17">
        <v>0</v>
      </c>
      <c r="G147" s="45">
        <v>0</v>
      </c>
      <c r="H147" s="17">
        <v>801.0757134399997</v>
      </c>
      <c r="I147" s="17">
        <v>1.66951527</v>
      </c>
      <c r="J147" s="17">
        <v>0</v>
      </c>
      <c r="K147" s="17">
        <v>3.1781265100000002</v>
      </c>
      <c r="L147" s="17">
        <v>796.2280716599997</v>
      </c>
      <c r="M147" s="6"/>
    </row>
    <row r="148" spans="1:13" ht="12.75" customHeight="1">
      <c r="A148" s="15">
        <v>158</v>
      </c>
      <c r="B148" s="55" t="s">
        <v>136</v>
      </c>
      <c r="C148" s="19">
        <v>0</v>
      </c>
      <c r="D148" s="44">
        <v>0</v>
      </c>
      <c r="E148" s="17">
        <v>0</v>
      </c>
      <c r="F148" s="17">
        <v>0</v>
      </c>
      <c r="G148" s="45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6"/>
    </row>
    <row r="149" spans="1:13" ht="12.75" customHeight="1">
      <c r="A149" s="15">
        <v>159</v>
      </c>
      <c r="B149" s="55" t="s">
        <v>137</v>
      </c>
      <c r="C149" s="19">
        <v>0</v>
      </c>
      <c r="D149" s="44">
        <v>0</v>
      </c>
      <c r="E149" s="17">
        <v>0</v>
      </c>
      <c r="F149" s="17">
        <v>0</v>
      </c>
      <c r="G149" s="45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6"/>
    </row>
    <row r="150" spans="1:13" ht="12.75" customHeight="1">
      <c r="A150" s="15">
        <v>160</v>
      </c>
      <c r="B150" s="55" t="s">
        <v>138</v>
      </c>
      <c r="C150" s="19">
        <v>0</v>
      </c>
      <c r="D150" s="44">
        <v>0</v>
      </c>
      <c r="E150" s="17">
        <v>0</v>
      </c>
      <c r="F150" s="17">
        <v>0</v>
      </c>
      <c r="G150" s="45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6"/>
    </row>
    <row r="151" spans="1:13" ht="12.75" customHeight="1">
      <c r="A151" s="15">
        <v>161</v>
      </c>
      <c r="B151" s="55" t="s">
        <v>139</v>
      </c>
      <c r="C151" s="19">
        <v>0</v>
      </c>
      <c r="D151" s="44">
        <v>0</v>
      </c>
      <c r="E151" s="17">
        <v>0</v>
      </c>
      <c r="F151" s="17">
        <v>0</v>
      </c>
      <c r="G151" s="45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6"/>
    </row>
    <row r="152" spans="1:13" ht="12.75" customHeight="1">
      <c r="A152" s="15">
        <v>162</v>
      </c>
      <c r="B152" s="55" t="s">
        <v>140</v>
      </c>
      <c r="C152" s="19">
        <v>0</v>
      </c>
      <c r="D152" s="44">
        <v>0</v>
      </c>
      <c r="E152" s="17">
        <v>0</v>
      </c>
      <c r="F152" s="17">
        <v>0</v>
      </c>
      <c r="G152" s="45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6"/>
    </row>
    <row r="153" spans="1:13" ht="12.75" customHeight="1">
      <c r="A153" s="15">
        <v>163</v>
      </c>
      <c r="B153" s="55" t="s">
        <v>141</v>
      </c>
      <c r="C153" s="19">
        <v>0</v>
      </c>
      <c r="D153" s="44">
        <v>0</v>
      </c>
      <c r="E153" s="17">
        <v>0</v>
      </c>
      <c r="F153" s="17">
        <v>0</v>
      </c>
      <c r="G153" s="45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6"/>
    </row>
    <row r="154" spans="1:13" ht="12.75" customHeight="1">
      <c r="A154" s="15">
        <v>164</v>
      </c>
      <c r="B154" s="55" t="s">
        <v>142</v>
      </c>
      <c r="C154" s="19">
        <v>316.24536</v>
      </c>
      <c r="D154" s="44">
        <v>70.37364099999999</v>
      </c>
      <c r="E154" s="17">
        <v>0</v>
      </c>
      <c r="F154" s="17">
        <v>6.65556</v>
      </c>
      <c r="G154" s="45">
        <v>239.216159</v>
      </c>
      <c r="H154" s="17">
        <v>77.86554343073479</v>
      </c>
      <c r="I154" s="17">
        <v>72.67162665934785</v>
      </c>
      <c r="J154" s="17">
        <v>0</v>
      </c>
      <c r="K154" s="17">
        <v>3.6671414099999997</v>
      </c>
      <c r="L154" s="17">
        <v>1.5267753613869384</v>
      </c>
      <c r="M154" s="6"/>
    </row>
    <row r="155" spans="1:13" ht="12.75" customHeight="1">
      <c r="A155" s="15">
        <v>165</v>
      </c>
      <c r="B155" s="55" t="s">
        <v>143</v>
      </c>
      <c r="C155" s="19">
        <v>0</v>
      </c>
      <c r="D155" s="44">
        <v>0</v>
      </c>
      <c r="E155" s="17">
        <v>0</v>
      </c>
      <c r="F155" s="17">
        <v>0</v>
      </c>
      <c r="G155" s="45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6"/>
    </row>
    <row r="156" spans="1:13" ht="12.75" customHeight="1">
      <c r="A156" s="15">
        <v>166</v>
      </c>
      <c r="B156" s="55" t="s">
        <v>144</v>
      </c>
      <c r="C156" s="19">
        <v>0</v>
      </c>
      <c r="D156" s="44">
        <v>0</v>
      </c>
      <c r="E156" s="17">
        <v>0</v>
      </c>
      <c r="F156" s="17">
        <v>0</v>
      </c>
      <c r="G156" s="45">
        <v>0</v>
      </c>
      <c r="H156" s="17">
        <v>7.968882395913205</v>
      </c>
      <c r="I156" s="17">
        <v>0.4986141500000001</v>
      </c>
      <c r="J156" s="17">
        <v>0</v>
      </c>
      <c r="K156" s="17">
        <v>0.94917299</v>
      </c>
      <c r="L156" s="17">
        <v>6.521095255913205</v>
      </c>
      <c r="M156" s="6"/>
    </row>
    <row r="157" spans="1:13" ht="12.75" customHeight="1">
      <c r="A157" s="15">
        <v>167</v>
      </c>
      <c r="B157" s="55" t="s">
        <v>262</v>
      </c>
      <c r="C157" s="19">
        <v>1432.6628000000003</v>
      </c>
      <c r="D157" s="44">
        <v>449.63278</v>
      </c>
      <c r="E157" s="17">
        <v>0</v>
      </c>
      <c r="F157" s="17">
        <v>46.523939999999996</v>
      </c>
      <c r="G157" s="45">
        <v>936.5060800000002</v>
      </c>
      <c r="H157" s="17">
        <v>4204.154271660001</v>
      </c>
      <c r="I157" s="17">
        <v>749.5612094764999</v>
      </c>
      <c r="J157" s="17">
        <v>0</v>
      </c>
      <c r="K157" s="17">
        <v>44.19543656</v>
      </c>
      <c r="L157" s="17">
        <v>3410.3976256235005</v>
      </c>
      <c r="M157" s="6"/>
    </row>
    <row r="158" spans="1:13" ht="12.75" customHeight="1">
      <c r="A158" s="15">
        <v>168</v>
      </c>
      <c r="B158" s="55" t="s">
        <v>145</v>
      </c>
      <c r="C158" s="19">
        <v>0</v>
      </c>
      <c r="D158" s="44">
        <v>0</v>
      </c>
      <c r="E158" s="17">
        <v>0</v>
      </c>
      <c r="F158" s="17">
        <v>0</v>
      </c>
      <c r="G158" s="45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6"/>
    </row>
    <row r="159" spans="1:13" ht="12.75" customHeight="1">
      <c r="A159" s="15">
        <v>170</v>
      </c>
      <c r="B159" s="55" t="s">
        <v>146</v>
      </c>
      <c r="C159" s="19">
        <v>464.5921399999999</v>
      </c>
      <c r="D159" s="44">
        <v>125.58352099999999</v>
      </c>
      <c r="E159" s="17">
        <v>0</v>
      </c>
      <c r="F159" s="17">
        <v>30.37766</v>
      </c>
      <c r="G159" s="45">
        <v>308.63095899999996</v>
      </c>
      <c r="H159" s="17">
        <v>65.83662888020868</v>
      </c>
      <c r="I159" s="17">
        <v>45.68676367843989</v>
      </c>
      <c r="J159" s="17">
        <v>0</v>
      </c>
      <c r="K159" s="17">
        <v>18.85895091</v>
      </c>
      <c r="L159" s="17">
        <v>1.2909142917687895</v>
      </c>
      <c r="M159" s="6"/>
    </row>
    <row r="160" spans="1:13" ht="12.75" customHeight="1">
      <c r="A160" s="15">
        <v>171</v>
      </c>
      <c r="B160" s="55" t="s">
        <v>287</v>
      </c>
      <c r="C160" s="19">
        <v>1465.9188000000004</v>
      </c>
      <c r="D160" s="44">
        <v>843.0843</v>
      </c>
      <c r="E160" s="17">
        <v>0</v>
      </c>
      <c r="F160" s="17">
        <v>486.47186</v>
      </c>
      <c r="G160" s="45">
        <v>136.3626400000004</v>
      </c>
      <c r="H160" s="17">
        <v>1475.1368261416114</v>
      </c>
      <c r="I160" s="17">
        <v>1555.07356066</v>
      </c>
      <c r="J160" s="17">
        <v>0</v>
      </c>
      <c r="K160" s="17">
        <v>402.36728946</v>
      </c>
      <c r="L160" s="17">
        <v>-482.30402397838867</v>
      </c>
      <c r="M160" s="6"/>
    </row>
    <row r="161" spans="1:13" ht="12.75" customHeight="1">
      <c r="A161" s="15">
        <v>176</v>
      </c>
      <c r="B161" s="55" t="s">
        <v>210</v>
      </c>
      <c r="C161" s="19">
        <v>271.28821999999997</v>
      </c>
      <c r="D161" s="44">
        <v>55.76832000000001</v>
      </c>
      <c r="E161" s="17">
        <v>0</v>
      </c>
      <c r="F161" s="17">
        <v>12.45506</v>
      </c>
      <c r="G161" s="45">
        <v>203.06483999999995</v>
      </c>
      <c r="H161" s="17">
        <v>65.52101123862816</v>
      </c>
      <c r="I161" s="17">
        <v>56.30687892806684</v>
      </c>
      <c r="J161" s="17">
        <v>0</v>
      </c>
      <c r="K161" s="17">
        <v>7.9294066</v>
      </c>
      <c r="L161" s="17">
        <v>1.2847257105613252</v>
      </c>
      <c r="M161" s="6"/>
    </row>
    <row r="162" spans="1:13" ht="12.75" customHeight="1">
      <c r="A162" s="15">
        <v>177</v>
      </c>
      <c r="B162" s="55" t="s">
        <v>147</v>
      </c>
      <c r="C162" s="19">
        <v>0</v>
      </c>
      <c r="D162" s="44">
        <v>0</v>
      </c>
      <c r="E162" s="17">
        <v>0</v>
      </c>
      <c r="F162" s="17">
        <v>0</v>
      </c>
      <c r="G162" s="45">
        <v>0</v>
      </c>
      <c r="H162" s="17">
        <v>0.12525055558248643</v>
      </c>
      <c r="I162" s="17">
        <v>0.027182549999999996</v>
      </c>
      <c r="J162" s="17">
        <v>0</v>
      </c>
      <c r="K162" s="17">
        <v>0.05174527999999999</v>
      </c>
      <c r="L162" s="17">
        <v>0.04632272558248644</v>
      </c>
      <c r="M162" s="6"/>
    </row>
    <row r="163" spans="1:12" ht="12.75" customHeight="1">
      <c r="A163" s="15">
        <v>181</v>
      </c>
      <c r="B163" s="55" t="s">
        <v>148</v>
      </c>
      <c r="C163" s="19">
        <v>3601.40164</v>
      </c>
      <c r="D163" s="44">
        <v>546.26362</v>
      </c>
      <c r="E163" s="17">
        <v>0</v>
      </c>
      <c r="F163" s="17">
        <v>231.09092</v>
      </c>
      <c r="G163" s="45">
        <v>2824.0471000000002</v>
      </c>
      <c r="H163" s="17">
        <v>24113.25998115998</v>
      </c>
      <c r="I163" s="17">
        <v>574.7117028900001</v>
      </c>
      <c r="J163" s="17">
        <v>0</v>
      </c>
      <c r="K163" s="17">
        <v>242.78632155999998</v>
      </c>
      <c r="L163" s="17">
        <v>23295.76195670998</v>
      </c>
    </row>
    <row r="164" spans="1:12" ht="12.75" customHeight="1">
      <c r="A164" s="15">
        <v>182</v>
      </c>
      <c r="B164" s="55" t="s">
        <v>149</v>
      </c>
      <c r="C164" s="19">
        <v>0</v>
      </c>
      <c r="D164" s="44">
        <v>0</v>
      </c>
      <c r="E164" s="17">
        <v>0</v>
      </c>
      <c r="F164" s="17">
        <v>0</v>
      </c>
      <c r="G164" s="45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</row>
    <row r="165" spans="1:13" ht="12.75" customHeight="1">
      <c r="A165" s="15">
        <v>183</v>
      </c>
      <c r="B165" s="55" t="s">
        <v>150</v>
      </c>
      <c r="C165" s="19">
        <v>0</v>
      </c>
      <c r="D165" s="44">
        <v>0</v>
      </c>
      <c r="E165" s="17">
        <v>0</v>
      </c>
      <c r="F165" s="17">
        <v>0</v>
      </c>
      <c r="G165" s="45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6"/>
    </row>
    <row r="166" spans="1:13" ht="12.75" customHeight="1">
      <c r="A166" s="15">
        <v>185</v>
      </c>
      <c r="B166" s="55" t="s">
        <v>151</v>
      </c>
      <c r="C166" s="19">
        <v>191.82474000000002</v>
      </c>
      <c r="D166" s="44">
        <v>84.18816</v>
      </c>
      <c r="E166" s="17">
        <v>0</v>
      </c>
      <c r="F166" s="17">
        <v>7.862679999999999</v>
      </c>
      <c r="G166" s="45">
        <v>99.77390000000003</v>
      </c>
      <c r="H166" s="17">
        <v>94.04915791678366</v>
      </c>
      <c r="I166" s="17">
        <v>87.70620526116045</v>
      </c>
      <c r="J166" s="17">
        <v>0</v>
      </c>
      <c r="K166" s="17">
        <v>4.49885152</v>
      </c>
      <c r="L166" s="17">
        <v>1.844101135623208</v>
      </c>
      <c r="M166" s="6"/>
    </row>
    <row r="167" spans="1:12" ht="12.75" customHeight="1">
      <c r="A167" s="15">
        <v>188</v>
      </c>
      <c r="B167" s="55" t="s">
        <v>152</v>
      </c>
      <c r="C167" s="19">
        <v>2998.079500000001</v>
      </c>
      <c r="D167" s="44">
        <v>423.81306</v>
      </c>
      <c r="E167" s="17">
        <v>0</v>
      </c>
      <c r="F167" s="17">
        <v>110.12032</v>
      </c>
      <c r="G167" s="45">
        <v>2464.1461200000012</v>
      </c>
      <c r="H167" s="17">
        <v>277.24302641976544</v>
      </c>
      <c r="I167" s="17">
        <v>251.67163852682881</v>
      </c>
      <c r="J167" s="17">
        <v>0</v>
      </c>
      <c r="K167" s="17">
        <v>20.135250119999995</v>
      </c>
      <c r="L167" s="17">
        <v>5.4361377729366325</v>
      </c>
    </row>
    <row r="168" spans="1:13" ht="12.75" customHeight="1">
      <c r="A168" s="15">
        <v>189</v>
      </c>
      <c r="B168" s="55" t="s">
        <v>153</v>
      </c>
      <c r="C168" s="19">
        <v>92.63242000000001</v>
      </c>
      <c r="D168" s="44">
        <v>26.709360000000004</v>
      </c>
      <c r="E168" s="17">
        <v>0</v>
      </c>
      <c r="F168" s="17">
        <v>5.148619999999999</v>
      </c>
      <c r="G168" s="45">
        <v>60.774440000000006</v>
      </c>
      <c r="H168" s="17">
        <v>15.237035803826739</v>
      </c>
      <c r="I168" s="17">
        <v>12.045676715908566</v>
      </c>
      <c r="J168" s="17">
        <v>0</v>
      </c>
      <c r="K168" s="17">
        <v>2.89259368</v>
      </c>
      <c r="L168" s="17">
        <v>0.2987654079181725</v>
      </c>
      <c r="M168" s="6"/>
    </row>
    <row r="169" spans="1:13" ht="12.75" customHeight="1">
      <c r="A169" s="15">
        <v>190</v>
      </c>
      <c r="B169" s="55" t="s">
        <v>154</v>
      </c>
      <c r="C169" s="19">
        <v>347.77448</v>
      </c>
      <c r="D169" s="44">
        <v>66.454679</v>
      </c>
      <c r="E169" s="17">
        <v>0</v>
      </c>
      <c r="F169" s="17">
        <v>13.4625</v>
      </c>
      <c r="G169" s="45">
        <v>267.857301</v>
      </c>
      <c r="H169" s="17">
        <v>63.4011630849157</v>
      </c>
      <c r="I169" s="17">
        <v>50.27681013442715</v>
      </c>
      <c r="J169" s="17">
        <v>0</v>
      </c>
      <c r="K169" s="17">
        <v>11.881192889999998</v>
      </c>
      <c r="L169" s="17">
        <v>1.2431600604885524</v>
      </c>
      <c r="M169" s="6"/>
    </row>
    <row r="170" spans="1:13" ht="12.75" customHeight="1">
      <c r="A170" s="15">
        <v>191</v>
      </c>
      <c r="B170" s="55" t="s">
        <v>155</v>
      </c>
      <c r="C170" s="19">
        <v>23.54062</v>
      </c>
      <c r="D170" s="44">
        <v>8.92724</v>
      </c>
      <c r="E170" s="17">
        <v>0</v>
      </c>
      <c r="F170" s="17">
        <v>1.0950799999999998</v>
      </c>
      <c r="G170" s="45">
        <v>13.518300000000002</v>
      </c>
      <c r="H170" s="17">
        <v>10.224020266937554</v>
      </c>
      <c r="I170" s="17">
        <v>9.072077991311332</v>
      </c>
      <c r="J170" s="17">
        <v>0</v>
      </c>
      <c r="K170" s="17">
        <v>0.95147129</v>
      </c>
      <c r="L170" s="17">
        <v>0.20047098562622234</v>
      </c>
      <c r="M170" s="6"/>
    </row>
    <row r="171" spans="1:13" ht="12.75" customHeight="1">
      <c r="A171" s="15">
        <v>192</v>
      </c>
      <c r="B171" s="55" t="s">
        <v>156</v>
      </c>
      <c r="C171" s="19">
        <v>281.39114</v>
      </c>
      <c r="D171" s="44">
        <v>32.33798</v>
      </c>
      <c r="E171" s="17">
        <v>0</v>
      </c>
      <c r="F171" s="17">
        <v>8.492220000000001</v>
      </c>
      <c r="G171" s="45">
        <v>240.56094</v>
      </c>
      <c r="H171" s="17">
        <v>39.594799344574895</v>
      </c>
      <c r="I171" s="17">
        <v>33.2670854699754</v>
      </c>
      <c r="J171" s="17">
        <v>0</v>
      </c>
      <c r="K171" s="17">
        <v>5.551345259999998</v>
      </c>
      <c r="L171" s="17">
        <v>0.7763686145994981</v>
      </c>
      <c r="M171" s="6"/>
    </row>
    <row r="172" spans="1:13" ht="12.75" customHeight="1">
      <c r="A172" s="15">
        <v>193</v>
      </c>
      <c r="B172" s="55" t="s">
        <v>157</v>
      </c>
      <c r="C172" s="19">
        <v>25.94744</v>
      </c>
      <c r="D172" s="44">
        <v>9.74872</v>
      </c>
      <c r="E172" s="17">
        <v>0</v>
      </c>
      <c r="F172" s="17">
        <v>0.18570000000000003</v>
      </c>
      <c r="G172" s="45">
        <v>16.01302</v>
      </c>
      <c r="H172" s="17">
        <v>10.538491448253616</v>
      </c>
      <c r="I172" s="17">
        <v>10.233122831032958</v>
      </c>
      <c r="J172" s="17">
        <v>0</v>
      </c>
      <c r="K172" s="17">
        <v>0.09873153</v>
      </c>
      <c r="L172" s="17">
        <v>0.2066370872206582</v>
      </c>
      <c r="M172" s="6"/>
    </row>
    <row r="173" spans="1:13" ht="12.75" customHeight="1">
      <c r="A173" s="15">
        <v>194</v>
      </c>
      <c r="B173" s="55" t="s">
        <v>158</v>
      </c>
      <c r="C173" s="19">
        <v>277.37124</v>
      </c>
      <c r="D173" s="44">
        <v>42.35871900000001</v>
      </c>
      <c r="E173" s="17">
        <v>0</v>
      </c>
      <c r="F173" s="17">
        <v>6.82292</v>
      </c>
      <c r="G173" s="45">
        <v>228.18960099999998</v>
      </c>
      <c r="H173" s="17">
        <v>42.09440794416631</v>
      </c>
      <c r="I173" s="17">
        <v>37.330217196241485</v>
      </c>
      <c r="J173" s="17">
        <v>0</v>
      </c>
      <c r="K173" s="17">
        <v>3.9388102</v>
      </c>
      <c r="L173" s="17">
        <v>0.8253805479248291</v>
      </c>
      <c r="M173" s="6"/>
    </row>
    <row r="174" spans="1:13" ht="12.75" customHeight="1">
      <c r="A174" s="15">
        <v>195</v>
      </c>
      <c r="B174" s="55" t="s">
        <v>159</v>
      </c>
      <c r="C174" s="19">
        <v>468.7470799999999</v>
      </c>
      <c r="D174" s="44">
        <v>105.157879</v>
      </c>
      <c r="E174" s="17">
        <v>0</v>
      </c>
      <c r="F174" s="17">
        <v>14.8779</v>
      </c>
      <c r="G174" s="45">
        <v>348.71130099999993</v>
      </c>
      <c r="H174" s="17">
        <v>63.965117416247985</v>
      </c>
      <c r="I174" s="17">
        <v>52.5596136376941</v>
      </c>
      <c r="J174" s="17">
        <v>0</v>
      </c>
      <c r="K174" s="17">
        <v>10.16309098</v>
      </c>
      <c r="L174" s="17">
        <v>1.242412798553886</v>
      </c>
      <c r="M174" s="6"/>
    </row>
    <row r="175" spans="1:13" ht="12.75" customHeight="1">
      <c r="A175" s="15">
        <v>197</v>
      </c>
      <c r="B175" s="55" t="s">
        <v>226</v>
      </c>
      <c r="C175" s="19">
        <v>97.10744</v>
      </c>
      <c r="D175" s="44">
        <v>15.280760000000003</v>
      </c>
      <c r="E175" s="17">
        <v>0</v>
      </c>
      <c r="F175" s="17">
        <v>1.2321799999999998</v>
      </c>
      <c r="G175" s="45">
        <v>80.5945</v>
      </c>
      <c r="H175" s="17">
        <v>5.752819214043923</v>
      </c>
      <c r="I175" s="17">
        <v>4.160745657297963</v>
      </c>
      <c r="J175" s="17">
        <v>0</v>
      </c>
      <c r="K175" s="17">
        <v>1.4674679899999998</v>
      </c>
      <c r="L175" s="17">
        <v>0.1246055667459598</v>
      </c>
      <c r="M175" s="6"/>
    </row>
    <row r="176" spans="1:13" ht="12.75" customHeight="1">
      <c r="A176" s="15">
        <v>198</v>
      </c>
      <c r="B176" s="55" t="s">
        <v>160</v>
      </c>
      <c r="C176" s="19">
        <v>134.63498</v>
      </c>
      <c r="D176" s="44">
        <v>41.678961</v>
      </c>
      <c r="E176" s="17">
        <v>0</v>
      </c>
      <c r="F176" s="17">
        <v>9.88586</v>
      </c>
      <c r="G176" s="45">
        <v>83.07015900000002</v>
      </c>
      <c r="H176" s="17">
        <v>45.391580275466524</v>
      </c>
      <c r="I176" s="17">
        <v>39.09958577967307</v>
      </c>
      <c r="J176" s="17">
        <v>0</v>
      </c>
      <c r="K176" s="17">
        <v>5.40196351</v>
      </c>
      <c r="L176" s="17">
        <v>0.8900309857934534</v>
      </c>
      <c r="M176" s="6"/>
    </row>
    <row r="177" spans="1:13" ht="12.75" customHeight="1">
      <c r="A177" s="15">
        <v>199</v>
      </c>
      <c r="B177" s="55" t="s">
        <v>161</v>
      </c>
      <c r="C177" s="19">
        <v>81.66708</v>
      </c>
      <c r="D177" s="44">
        <v>22.118880000000004</v>
      </c>
      <c r="E177" s="17">
        <v>0</v>
      </c>
      <c r="F177" s="17">
        <v>1.8732199999999999</v>
      </c>
      <c r="G177" s="45">
        <v>57.67497999999999</v>
      </c>
      <c r="H177" s="17">
        <v>21.4393182221</v>
      </c>
      <c r="I177" s="17">
        <v>18.899300803431373</v>
      </c>
      <c r="J177" s="17">
        <v>0</v>
      </c>
      <c r="K177" s="17">
        <v>2.1196386299999994</v>
      </c>
      <c r="L177" s="17">
        <v>0.4203787886686263</v>
      </c>
      <c r="M177" s="6"/>
    </row>
    <row r="178" spans="1:13" ht="12.75" customHeight="1">
      <c r="A178" s="15">
        <v>200</v>
      </c>
      <c r="B178" s="55" t="s">
        <v>198</v>
      </c>
      <c r="C178" s="19">
        <v>706.6353800000002</v>
      </c>
      <c r="D178" s="44">
        <v>118.735079</v>
      </c>
      <c r="E178" s="17">
        <v>0</v>
      </c>
      <c r="F178" s="17">
        <v>31.965899999999998</v>
      </c>
      <c r="G178" s="45">
        <v>555.9344010000001</v>
      </c>
      <c r="H178" s="17">
        <v>132.24808869141836</v>
      </c>
      <c r="I178" s="17">
        <v>111.23197201315526</v>
      </c>
      <c r="J178" s="17">
        <v>0</v>
      </c>
      <c r="K178" s="17">
        <v>18.423016899999997</v>
      </c>
      <c r="L178" s="17">
        <v>2.593099778263106</v>
      </c>
      <c r="M178" s="6"/>
    </row>
    <row r="179" spans="1:13" ht="12.75" customHeight="1">
      <c r="A179" s="15">
        <v>201</v>
      </c>
      <c r="B179" s="55" t="s">
        <v>162</v>
      </c>
      <c r="C179" s="19">
        <v>673.3706</v>
      </c>
      <c r="D179" s="44">
        <v>105.83145999999999</v>
      </c>
      <c r="E179" s="17">
        <v>0</v>
      </c>
      <c r="F179" s="17">
        <v>42.38322</v>
      </c>
      <c r="G179" s="45">
        <v>525.1559199999999</v>
      </c>
      <c r="H179" s="17">
        <v>68.58968056925572</v>
      </c>
      <c r="I179" s="17">
        <v>43.84679609181932</v>
      </c>
      <c r="J179" s="17">
        <v>0</v>
      </c>
      <c r="K179" s="17">
        <v>23.39798878</v>
      </c>
      <c r="L179" s="17">
        <v>1.3448956974363995</v>
      </c>
      <c r="M179" s="6"/>
    </row>
    <row r="180" spans="1:13" ht="12.75" customHeight="1">
      <c r="A180" s="15">
        <v>202</v>
      </c>
      <c r="B180" s="55" t="s">
        <v>163</v>
      </c>
      <c r="C180" s="19">
        <v>979.7239599999997</v>
      </c>
      <c r="D180" s="44">
        <v>230.849899</v>
      </c>
      <c r="E180" s="17">
        <v>0</v>
      </c>
      <c r="F180" s="17">
        <v>72.59388</v>
      </c>
      <c r="G180" s="45">
        <v>676.2801809999997</v>
      </c>
      <c r="H180" s="17">
        <v>282.80574099361394</v>
      </c>
      <c r="I180" s="17">
        <v>233.15886256589604</v>
      </c>
      <c r="J180" s="17">
        <v>0</v>
      </c>
      <c r="K180" s="17">
        <v>44.10166782000001</v>
      </c>
      <c r="L180" s="17">
        <v>5.545210607717884</v>
      </c>
      <c r="M180" s="6"/>
    </row>
    <row r="181" spans="1:13" ht="12.75" customHeight="1">
      <c r="A181" s="15">
        <v>203</v>
      </c>
      <c r="B181" s="55" t="s">
        <v>164</v>
      </c>
      <c r="C181" s="19">
        <v>84.2122</v>
      </c>
      <c r="D181" s="44">
        <v>36.034339</v>
      </c>
      <c r="E181" s="17">
        <v>0</v>
      </c>
      <c r="F181" s="17">
        <v>4.387319999999999</v>
      </c>
      <c r="G181" s="45">
        <v>43.79054099999999</v>
      </c>
      <c r="H181" s="17">
        <v>44.40632080584687</v>
      </c>
      <c r="I181" s="17">
        <v>36.86534296584382</v>
      </c>
      <c r="J181" s="17">
        <v>0</v>
      </c>
      <c r="K181" s="17">
        <v>4.21193716</v>
      </c>
      <c r="L181" s="17">
        <v>3.329040680003045</v>
      </c>
      <c r="M181" s="6"/>
    </row>
    <row r="182" spans="1:13" ht="12.75" customHeight="1">
      <c r="A182" s="15">
        <v>204</v>
      </c>
      <c r="B182" s="55" t="s">
        <v>165</v>
      </c>
      <c r="C182" s="19">
        <v>848.2630999999998</v>
      </c>
      <c r="D182" s="44">
        <v>81.64747999999999</v>
      </c>
      <c r="E182" s="17">
        <v>0</v>
      </c>
      <c r="F182" s="17">
        <v>2.12882</v>
      </c>
      <c r="G182" s="45">
        <v>764.4867999999998</v>
      </c>
      <c r="H182" s="17">
        <v>74.92334854284343</v>
      </c>
      <c r="I182" s="17">
        <v>71.34300737729748</v>
      </c>
      <c r="J182" s="17">
        <v>0</v>
      </c>
      <c r="K182" s="17">
        <v>2.1112559</v>
      </c>
      <c r="L182" s="17">
        <v>1.4690852655459454</v>
      </c>
      <c r="M182" s="6"/>
    </row>
    <row r="183" spans="1:13" ht="12.75" customHeight="1">
      <c r="A183" s="15">
        <v>205</v>
      </c>
      <c r="B183" s="55" t="s">
        <v>233</v>
      </c>
      <c r="C183" s="19">
        <v>537.6112599999999</v>
      </c>
      <c r="D183" s="44">
        <v>161.06647999999998</v>
      </c>
      <c r="E183" s="17">
        <v>0</v>
      </c>
      <c r="F183" s="17">
        <v>1.5939599999999998</v>
      </c>
      <c r="G183" s="45">
        <v>374.95081999999996</v>
      </c>
      <c r="H183" s="17">
        <v>2796.5292256300004</v>
      </c>
      <c r="I183" s="17">
        <v>51.080380704999996</v>
      </c>
      <c r="J183" s="17">
        <v>0</v>
      </c>
      <c r="K183" s="17">
        <v>3.51371037</v>
      </c>
      <c r="L183" s="17">
        <v>2741.9351345550003</v>
      </c>
      <c r="M183" s="6"/>
    </row>
    <row r="184" spans="1:13" ht="12.75" customHeight="1">
      <c r="A184" s="15">
        <v>206</v>
      </c>
      <c r="B184" s="55" t="s">
        <v>227</v>
      </c>
      <c r="C184" s="19">
        <v>0</v>
      </c>
      <c r="D184" s="44">
        <v>0</v>
      </c>
      <c r="E184" s="17">
        <v>0</v>
      </c>
      <c r="F184" s="17">
        <v>0</v>
      </c>
      <c r="G184" s="45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6"/>
    </row>
    <row r="185" spans="1:13" ht="12.75" customHeight="1">
      <c r="A185" s="15">
        <v>207</v>
      </c>
      <c r="B185" s="55" t="s">
        <v>166</v>
      </c>
      <c r="C185" s="19">
        <v>373.14243999999985</v>
      </c>
      <c r="D185" s="44">
        <v>54.73669799999999</v>
      </c>
      <c r="E185" s="17">
        <v>0</v>
      </c>
      <c r="F185" s="17">
        <v>2.3798999999999992</v>
      </c>
      <c r="G185" s="45">
        <v>316.02584199999984</v>
      </c>
      <c r="H185" s="17">
        <v>49.617147580553606</v>
      </c>
      <c r="I185" s="17">
        <v>46.40492218387608</v>
      </c>
      <c r="J185" s="17">
        <v>0</v>
      </c>
      <c r="K185" s="17">
        <v>2.2393401500000003</v>
      </c>
      <c r="L185" s="17">
        <v>0.9728852466775244</v>
      </c>
      <c r="M185" s="6"/>
    </row>
    <row r="186" spans="1:13" ht="12.75" customHeight="1">
      <c r="A186" s="15">
        <v>208</v>
      </c>
      <c r="B186" s="55" t="s">
        <v>167</v>
      </c>
      <c r="C186" s="19">
        <v>38.69548</v>
      </c>
      <c r="D186" s="44">
        <v>23.017223</v>
      </c>
      <c r="E186" s="17">
        <v>0</v>
      </c>
      <c r="F186" s="17">
        <v>3.0308400000000004</v>
      </c>
      <c r="G186" s="45">
        <v>12.647417</v>
      </c>
      <c r="H186" s="17">
        <v>26.80670083776029</v>
      </c>
      <c r="I186" s="17">
        <v>23.33440249270616</v>
      </c>
      <c r="J186" s="17">
        <v>0</v>
      </c>
      <c r="K186" s="17">
        <v>2.94667676</v>
      </c>
      <c r="L186" s="17">
        <v>0.5256215850541279</v>
      </c>
      <c r="M186" s="6"/>
    </row>
    <row r="187" spans="1:13" ht="12.75" customHeight="1">
      <c r="A187" s="15">
        <v>209</v>
      </c>
      <c r="B187" s="55" t="s">
        <v>168</v>
      </c>
      <c r="C187" s="19">
        <v>536.78744</v>
      </c>
      <c r="D187" s="44">
        <v>215.925903</v>
      </c>
      <c r="E187" s="17">
        <v>0</v>
      </c>
      <c r="F187" s="17">
        <v>39.25547999999999</v>
      </c>
      <c r="G187" s="45">
        <v>281.60605699999996</v>
      </c>
      <c r="H187" s="17">
        <v>105.37372139449559</v>
      </c>
      <c r="I187" s="17">
        <v>78.24850916465903</v>
      </c>
      <c r="J187" s="17">
        <v>0</v>
      </c>
      <c r="K187" s="17">
        <v>18.36218676</v>
      </c>
      <c r="L187" s="17">
        <v>8.763025469836563</v>
      </c>
      <c r="M187" s="6"/>
    </row>
    <row r="188" spans="1:13" ht="12.75" customHeight="1">
      <c r="A188" s="15">
        <v>210</v>
      </c>
      <c r="B188" s="55" t="s">
        <v>228</v>
      </c>
      <c r="C188" s="19">
        <v>850.2237600000002</v>
      </c>
      <c r="D188" s="44">
        <v>246.694841</v>
      </c>
      <c r="E188" s="17">
        <v>0</v>
      </c>
      <c r="F188" s="17">
        <v>8.6828</v>
      </c>
      <c r="G188" s="45">
        <v>594.8461190000002</v>
      </c>
      <c r="H188" s="17">
        <v>226.74489610717245</v>
      </c>
      <c r="I188" s="17">
        <v>219.2559863941056</v>
      </c>
      <c r="J188" s="17">
        <v>0</v>
      </c>
      <c r="K188" s="17">
        <v>6.92438525</v>
      </c>
      <c r="L188" s="17">
        <v>0.5645244630668458</v>
      </c>
      <c r="M188" s="6"/>
    </row>
    <row r="189" spans="1:13" ht="12.75" customHeight="1">
      <c r="A189" s="15">
        <v>211</v>
      </c>
      <c r="B189" s="55" t="s">
        <v>169</v>
      </c>
      <c r="C189" s="19">
        <v>884.9492799999999</v>
      </c>
      <c r="D189" s="44">
        <v>183.94324299999997</v>
      </c>
      <c r="E189" s="17">
        <v>0</v>
      </c>
      <c r="F189" s="17">
        <v>29.242180000000005</v>
      </c>
      <c r="G189" s="45">
        <v>671.763857</v>
      </c>
      <c r="H189" s="17">
        <v>146.62974456477318</v>
      </c>
      <c r="I189" s="17">
        <v>125.71508989409138</v>
      </c>
      <c r="J189" s="17">
        <v>0</v>
      </c>
      <c r="K189" s="17">
        <v>18.039561640000002</v>
      </c>
      <c r="L189" s="17">
        <v>2.8750930306817963</v>
      </c>
      <c r="M189" s="6"/>
    </row>
    <row r="190" spans="1:13" ht="12.75" customHeight="1">
      <c r="A190" s="15">
        <v>212</v>
      </c>
      <c r="B190" s="55" t="s">
        <v>170</v>
      </c>
      <c r="C190" s="19">
        <v>281.93698000000006</v>
      </c>
      <c r="D190" s="44">
        <v>43.01706</v>
      </c>
      <c r="E190" s="17">
        <v>0</v>
      </c>
      <c r="F190" s="17">
        <v>0.8330199999999999</v>
      </c>
      <c r="G190" s="45">
        <v>238.08690000000004</v>
      </c>
      <c r="H190" s="17">
        <v>52.51696768334855</v>
      </c>
      <c r="I190" s="17">
        <v>44.93656549036268</v>
      </c>
      <c r="J190" s="17">
        <v>0</v>
      </c>
      <c r="K190" s="17">
        <v>0.43338063</v>
      </c>
      <c r="L190" s="17">
        <v>7.147021562985865</v>
      </c>
      <c r="M190" s="6"/>
    </row>
    <row r="191" spans="1:13" ht="12.75" customHeight="1">
      <c r="A191" s="15">
        <v>213</v>
      </c>
      <c r="B191" s="55" t="s">
        <v>171</v>
      </c>
      <c r="C191" s="19">
        <v>429.06074000000007</v>
      </c>
      <c r="D191" s="44">
        <v>103.025358</v>
      </c>
      <c r="E191" s="17">
        <v>0</v>
      </c>
      <c r="F191" s="17">
        <v>49.84726</v>
      </c>
      <c r="G191" s="45">
        <v>276.1881220000001</v>
      </c>
      <c r="H191" s="17">
        <v>153.89576867270094</v>
      </c>
      <c r="I191" s="17">
        <v>100.11587098329016</v>
      </c>
      <c r="J191" s="17">
        <v>0</v>
      </c>
      <c r="K191" s="17">
        <v>39.38641736</v>
      </c>
      <c r="L191" s="17">
        <v>14.393480329410771</v>
      </c>
      <c r="M191" s="6"/>
    </row>
    <row r="192" spans="1:13" ht="12.75" customHeight="1">
      <c r="A192" s="15">
        <v>214</v>
      </c>
      <c r="B192" s="55" t="s">
        <v>172</v>
      </c>
      <c r="C192" s="19">
        <v>947.7181199999999</v>
      </c>
      <c r="D192" s="44">
        <v>267.044936</v>
      </c>
      <c r="E192" s="17">
        <v>0</v>
      </c>
      <c r="F192" s="17">
        <v>56.804120000000005</v>
      </c>
      <c r="G192" s="45">
        <v>623.8690639999999</v>
      </c>
      <c r="H192" s="17">
        <v>155.25626981285578</v>
      </c>
      <c r="I192" s="17">
        <v>127.99089696828997</v>
      </c>
      <c r="J192" s="17">
        <v>0</v>
      </c>
      <c r="K192" s="17">
        <v>24.221132259999997</v>
      </c>
      <c r="L192" s="17">
        <v>3.044240584565806</v>
      </c>
      <c r="M192" s="6"/>
    </row>
    <row r="193" spans="1:13" ht="12.75" customHeight="1">
      <c r="A193" s="15">
        <v>215</v>
      </c>
      <c r="B193" s="55" t="s">
        <v>173</v>
      </c>
      <c r="C193" s="19">
        <v>531.894</v>
      </c>
      <c r="D193" s="44">
        <v>80.50218</v>
      </c>
      <c r="E193" s="17">
        <v>0</v>
      </c>
      <c r="F193" s="17">
        <v>31.065160000000002</v>
      </c>
      <c r="G193" s="45">
        <v>420.32666</v>
      </c>
      <c r="H193" s="17">
        <v>103.51631185116952</v>
      </c>
      <c r="I193" s="17">
        <v>77.78484692624461</v>
      </c>
      <c r="J193" s="17">
        <v>0</v>
      </c>
      <c r="K193" s="17">
        <v>23.70173332</v>
      </c>
      <c r="L193" s="17">
        <v>2.0297316049249083</v>
      </c>
      <c r="M193" s="6"/>
    </row>
    <row r="194" spans="1:13" ht="12.75" customHeight="1">
      <c r="A194" s="15">
        <v>216</v>
      </c>
      <c r="B194" s="55" t="s">
        <v>263</v>
      </c>
      <c r="C194" s="19">
        <v>515.7567000000001</v>
      </c>
      <c r="D194" s="44">
        <v>282.2</v>
      </c>
      <c r="E194" s="17">
        <v>0</v>
      </c>
      <c r="F194" s="17">
        <v>162.77528</v>
      </c>
      <c r="G194" s="45">
        <v>70.78142000000014</v>
      </c>
      <c r="H194" s="17">
        <v>643.3370498249635</v>
      </c>
      <c r="I194" s="17">
        <v>282.18356362</v>
      </c>
      <c r="J194" s="17">
        <v>0</v>
      </c>
      <c r="K194" s="17">
        <v>111.50565825</v>
      </c>
      <c r="L194" s="17">
        <v>249.64782795496353</v>
      </c>
      <c r="M194" s="6"/>
    </row>
    <row r="195" spans="1:13" ht="12.75" customHeight="1">
      <c r="A195" s="15">
        <v>217</v>
      </c>
      <c r="B195" s="55" t="s">
        <v>174</v>
      </c>
      <c r="C195" s="19">
        <v>1800.8926000000001</v>
      </c>
      <c r="D195" s="44">
        <v>203.635001</v>
      </c>
      <c r="E195" s="17">
        <v>0</v>
      </c>
      <c r="F195" s="17">
        <v>99.38962000000001</v>
      </c>
      <c r="G195" s="45">
        <v>1497.867979</v>
      </c>
      <c r="H195" s="17">
        <v>6431.71935838</v>
      </c>
      <c r="I195" s="17">
        <v>166.79882546</v>
      </c>
      <c r="J195" s="17">
        <v>0</v>
      </c>
      <c r="K195" s="17">
        <v>74.65185858</v>
      </c>
      <c r="L195" s="17">
        <v>6190.268674339999</v>
      </c>
      <c r="M195" s="6"/>
    </row>
    <row r="196" spans="1:13" ht="12.75" customHeight="1">
      <c r="A196" s="15">
        <v>218</v>
      </c>
      <c r="B196" s="55" t="s">
        <v>296</v>
      </c>
      <c r="C196" s="19">
        <v>376.4253800000001</v>
      </c>
      <c r="D196" s="44">
        <v>84.628819</v>
      </c>
      <c r="E196" s="17">
        <v>0</v>
      </c>
      <c r="F196" s="17">
        <v>0.53778</v>
      </c>
      <c r="G196" s="45">
        <v>291.2587810000001</v>
      </c>
      <c r="H196" s="17">
        <v>4.7342325928608995</v>
      </c>
      <c r="I196" s="17">
        <v>4.091523012804805</v>
      </c>
      <c r="J196" s="17">
        <v>0</v>
      </c>
      <c r="K196" s="17">
        <v>0.5498814900000001</v>
      </c>
      <c r="L196" s="17">
        <v>0.0928280900560946</v>
      </c>
      <c r="M196" s="6"/>
    </row>
    <row r="197" spans="1:13" ht="12.75" customHeight="1">
      <c r="A197" s="15">
        <v>219</v>
      </c>
      <c r="B197" s="55" t="s">
        <v>175</v>
      </c>
      <c r="C197" s="19">
        <v>307.13804000000005</v>
      </c>
      <c r="D197" s="44">
        <v>54.87122000000001</v>
      </c>
      <c r="E197" s="17">
        <v>0</v>
      </c>
      <c r="F197" s="17">
        <v>13.42088</v>
      </c>
      <c r="G197" s="45">
        <v>238.84594000000004</v>
      </c>
      <c r="H197" s="17">
        <v>15.089943329201871</v>
      </c>
      <c r="I197" s="17">
        <v>5.695250287452813</v>
      </c>
      <c r="J197" s="17">
        <v>0</v>
      </c>
      <c r="K197" s="17">
        <v>9.0988118</v>
      </c>
      <c r="L197" s="17">
        <v>0.2958812417490577</v>
      </c>
      <c r="M197" s="6"/>
    </row>
    <row r="198" spans="1:13" ht="12.75" customHeight="1">
      <c r="A198" s="15">
        <v>222</v>
      </c>
      <c r="B198" s="55" t="s">
        <v>176</v>
      </c>
      <c r="C198" s="19">
        <v>7199.035040000002</v>
      </c>
      <c r="D198" s="44">
        <v>1808.8119380000003</v>
      </c>
      <c r="E198" s="17">
        <v>0</v>
      </c>
      <c r="F198" s="17">
        <v>446.81716000000006</v>
      </c>
      <c r="G198" s="45">
        <v>4943.405942000001</v>
      </c>
      <c r="H198" s="17">
        <v>12797.622765338841</v>
      </c>
      <c r="I198" s="17">
        <v>8037.8850734379985</v>
      </c>
      <c r="J198" s="17">
        <v>0</v>
      </c>
      <c r="K198" s="17">
        <v>348.75139993</v>
      </c>
      <c r="L198" s="17">
        <v>4410.986291970843</v>
      </c>
      <c r="M198" s="6"/>
    </row>
    <row r="199" spans="1:13" ht="12.75" customHeight="1">
      <c r="A199" s="15">
        <v>223</v>
      </c>
      <c r="B199" s="55" t="s">
        <v>177</v>
      </c>
      <c r="C199" s="19">
        <v>25.420900000000007</v>
      </c>
      <c r="D199" s="44">
        <v>4.4057</v>
      </c>
      <c r="E199" s="17">
        <v>0</v>
      </c>
      <c r="F199" s="17">
        <v>0.24631999999999998</v>
      </c>
      <c r="G199" s="45">
        <v>20.768880000000006</v>
      </c>
      <c r="H199" s="17">
        <v>4.698846745754246</v>
      </c>
      <c r="I199" s="17">
        <v>4.4692934258374954</v>
      </c>
      <c r="J199" s="17">
        <v>0</v>
      </c>
      <c r="K199" s="17">
        <v>0.13741907000000003</v>
      </c>
      <c r="L199" s="17">
        <v>0.09213424991675095</v>
      </c>
      <c r="M199" s="6"/>
    </row>
    <row r="200" spans="1:13" ht="12.75" customHeight="1">
      <c r="A200" s="15">
        <v>225</v>
      </c>
      <c r="B200" s="55" t="s">
        <v>209</v>
      </c>
      <c r="C200" s="19">
        <v>6.0915</v>
      </c>
      <c r="D200" s="44">
        <v>1.85568</v>
      </c>
      <c r="E200" s="17">
        <v>0</v>
      </c>
      <c r="F200" s="17">
        <v>0.18516000000000002</v>
      </c>
      <c r="G200" s="45">
        <v>4.050660000000001</v>
      </c>
      <c r="H200" s="17">
        <v>2.0314591984758437</v>
      </c>
      <c r="I200" s="17">
        <v>1.8805753051723957</v>
      </c>
      <c r="J200" s="17">
        <v>0</v>
      </c>
      <c r="K200" s="17">
        <v>0.11105136000000002</v>
      </c>
      <c r="L200" s="17">
        <v>0.039832533303447965</v>
      </c>
      <c r="M200" s="6"/>
    </row>
    <row r="201" spans="1:13" ht="12.75" customHeight="1">
      <c r="A201" s="15">
        <v>226</v>
      </c>
      <c r="B201" s="55" t="s">
        <v>295</v>
      </c>
      <c r="C201" s="19">
        <v>421.67886</v>
      </c>
      <c r="D201" s="44">
        <v>82.8357</v>
      </c>
      <c r="E201" s="17">
        <v>0</v>
      </c>
      <c r="F201" s="17">
        <v>28.97262</v>
      </c>
      <c r="G201" s="45">
        <v>309.87054</v>
      </c>
      <c r="H201" s="17">
        <v>116.59038728000002</v>
      </c>
      <c r="I201" s="17">
        <v>117.13891375000003</v>
      </c>
      <c r="J201" s="17">
        <v>0</v>
      </c>
      <c r="K201" s="17">
        <v>20.3255823</v>
      </c>
      <c r="L201" s="17">
        <v>-20.874108770000014</v>
      </c>
      <c r="M201" s="6"/>
    </row>
    <row r="202" spans="1:13" ht="12.75" customHeight="1">
      <c r="A202" s="15">
        <v>227</v>
      </c>
      <c r="B202" s="55" t="s">
        <v>288</v>
      </c>
      <c r="C202" s="19">
        <v>657.08976</v>
      </c>
      <c r="D202" s="44">
        <v>238.08164100000005</v>
      </c>
      <c r="E202" s="17">
        <v>0</v>
      </c>
      <c r="F202" s="17">
        <v>46.54452</v>
      </c>
      <c r="G202" s="45">
        <v>372.46359899999993</v>
      </c>
      <c r="H202" s="17">
        <v>361.79406837930645</v>
      </c>
      <c r="I202" s="17">
        <v>179.35921352160003</v>
      </c>
      <c r="J202" s="17">
        <v>0</v>
      </c>
      <c r="K202" s="17">
        <v>25.909251649999998</v>
      </c>
      <c r="L202" s="17">
        <v>156.52560320770644</v>
      </c>
      <c r="M202" s="6"/>
    </row>
    <row r="203" spans="1:13" ht="12.75" customHeight="1">
      <c r="A203" s="15">
        <v>228</v>
      </c>
      <c r="B203" s="55" t="s">
        <v>178</v>
      </c>
      <c r="C203" s="19">
        <v>113.34624000000001</v>
      </c>
      <c r="D203" s="44">
        <v>29.53838</v>
      </c>
      <c r="E203" s="17">
        <v>0</v>
      </c>
      <c r="F203" s="17">
        <v>8.59832</v>
      </c>
      <c r="G203" s="45">
        <v>75.20954</v>
      </c>
      <c r="H203" s="17">
        <v>35.44877380248197</v>
      </c>
      <c r="I203" s="17">
        <v>29.695659226354874</v>
      </c>
      <c r="J203" s="17">
        <v>0</v>
      </c>
      <c r="K203" s="17">
        <v>5.058040579999999</v>
      </c>
      <c r="L203" s="17">
        <v>0.6950739961271006</v>
      </c>
      <c r="M203" s="6"/>
    </row>
    <row r="204" spans="1:13" ht="12.75" customHeight="1">
      <c r="A204" s="15">
        <v>229</v>
      </c>
      <c r="B204" s="55" t="s">
        <v>250</v>
      </c>
      <c r="C204" s="19">
        <v>836.12302</v>
      </c>
      <c r="D204" s="44">
        <v>186.41971999999998</v>
      </c>
      <c r="E204" s="17">
        <v>0</v>
      </c>
      <c r="F204" s="17">
        <v>62.08245999999998</v>
      </c>
      <c r="G204" s="45">
        <v>587.62084</v>
      </c>
      <c r="H204" s="17">
        <v>539.8522614633334</v>
      </c>
      <c r="I204" s="17">
        <v>175.29912990000003</v>
      </c>
      <c r="J204" s="17">
        <v>0</v>
      </c>
      <c r="K204" s="17">
        <v>35.749215129999996</v>
      </c>
      <c r="L204" s="17">
        <v>328.8039164333334</v>
      </c>
      <c r="M204" s="6"/>
    </row>
    <row r="205" spans="1:13" ht="12.75" customHeight="1">
      <c r="A205" s="15">
        <v>231</v>
      </c>
      <c r="B205" s="55" t="s">
        <v>179</v>
      </c>
      <c r="C205" s="19">
        <v>66.35464</v>
      </c>
      <c r="D205" s="44">
        <v>25.72036</v>
      </c>
      <c r="E205" s="17">
        <v>0</v>
      </c>
      <c r="F205" s="17">
        <v>0.32408</v>
      </c>
      <c r="G205" s="45">
        <v>40.3102</v>
      </c>
      <c r="H205" s="17">
        <v>24.384940249771198</v>
      </c>
      <c r="I205" s="17">
        <v>23.361773706442346</v>
      </c>
      <c r="J205" s="17">
        <v>0</v>
      </c>
      <c r="K205" s="17">
        <v>0.54503046</v>
      </c>
      <c r="L205" s="17">
        <v>0.47813608332885194</v>
      </c>
      <c r="M205" s="6"/>
    </row>
    <row r="206" spans="1:13" ht="12.75" customHeight="1">
      <c r="A206" s="15">
        <v>233</v>
      </c>
      <c r="B206" s="55" t="s">
        <v>180</v>
      </c>
      <c r="C206" s="19">
        <v>65.50672000000002</v>
      </c>
      <c r="D206" s="44">
        <v>86.20088</v>
      </c>
      <c r="E206" s="17">
        <v>0</v>
      </c>
      <c r="F206" s="17">
        <v>0.433</v>
      </c>
      <c r="G206" s="45">
        <v>-21.127159999999982</v>
      </c>
      <c r="H206" s="17">
        <v>10.121245939380467</v>
      </c>
      <c r="I206" s="17">
        <v>9.194569046647517</v>
      </c>
      <c r="J206" s="17">
        <v>0</v>
      </c>
      <c r="K206" s="17">
        <v>0.72822109</v>
      </c>
      <c r="L206" s="17">
        <v>0.19845580273294938</v>
      </c>
      <c r="M206" s="6"/>
    </row>
    <row r="207" spans="1:13" ht="12.75" customHeight="1">
      <c r="A207" s="15">
        <v>234</v>
      </c>
      <c r="B207" s="55" t="s">
        <v>234</v>
      </c>
      <c r="C207" s="19">
        <v>175.62281999999996</v>
      </c>
      <c r="D207" s="44">
        <v>31.904741</v>
      </c>
      <c r="E207" s="17">
        <v>0</v>
      </c>
      <c r="F207" s="17">
        <v>37.534040000000005</v>
      </c>
      <c r="G207" s="45">
        <v>106.18403899999996</v>
      </c>
      <c r="H207" s="17">
        <v>97.57132345418441</v>
      </c>
      <c r="I207" s="17">
        <v>60.079609109200405</v>
      </c>
      <c r="J207" s="17">
        <v>0</v>
      </c>
      <c r="K207" s="17">
        <v>35.57855114000001</v>
      </c>
      <c r="L207" s="17">
        <v>1.913163204983995</v>
      </c>
      <c r="M207" s="6"/>
    </row>
    <row r="208" spans="1:13" ht="12.75" customHeight="1">
      <c r="A208" s="15">
        <v>235</v>
      </c>
      <c r="B208" s="55" t="s">
        <v>289</v>
      </c>
      <c r="C208" s="19">
        <v>1058.6646999999996</v>
      </c>
      <c r="D208" s="44">
        <v>28.70208000000001</v>
      </c>
      <c r="E208" s="17">
        <v>0</v>
      </c>
      <c r="F208" s="17">
        <v>77.1712</v>
      </c>
      <c r="G208" s="45">
        <v>952.7914199999996</v>
      </c>
      <c r="H208" s="17">
        <v>446.22583873250005</v>
      </c>
      <c r="I208" s="17">
        <v>420.33589049000005</v>
      </c>
      <c r="J208" s="17">
        <v>0</v>
      </c>
      <c r="K208" s="17">
        <v>43.310339459999994</v>
      </c>
      <c r="L208" s="17">
        <v>-17.420391217499997</v>
      </c>
      <c r="M208" s="6"/>
    </row>
    <row r="209" spans="1:13" ht="12.75" customHeight="1">
      <c r="A209" s="15">
        <v>236</v>
      </c>
      <c r="B209" s="55" t="s">
        <v>290</v>
      </c>
      <c r="C209" s="19">
        <v>705.2886</v>
      </c>
      <c r="D209" s="44">
        <v>144.86688</v>
      </c>
      <c r="E209" s="17">
        <v>0</v>
      </c>
      <c r="F209" s="17">
        <v>29.95917999999999</v>
      </c>
      <c r="G209" s="45">
        <v>530.46254</v>
      </c>
      <c r="H209" s="17">
        <v>415.27411838250015</v>
      </c>
      <c r="I209" s="17">
        <v>519.15219664</v>
      </c>
      <c r="J209" s="17">
        <v>0</v>
      </c>
      <c r="K209" s="17">
        <v>19.815525199999996</v>
      </c>
      <c r="L209" s="17">
        <v>-123.6936034574999</v>
      </c>
      <c r="M209" s="6"/>
    </row>
    <row r="210" spans="1:13" ht="12.75" customHeight="1">
      <c r="A210" s="15">
        <v>237</v>
      </c>
      <c r="B210" s="55" t="s">
        <v>216</v>
      </c>
      <c r="C210" s="19">
        <v>122.63288000000001</v>
      </c>
      <c r="D210" s="44">
        <v>22.665820000000004</v>
      </c>
      <c r="E210" s="17">
        <v>0</v>
      </c>
      <c r="F210" s="17">
        <v>12.65696</v>
      </c>
      <c r="G210" s="45">
        <v>87.3101</v>
      </c>
      <c r="H210" s="17">
        <v>33.010113912786665</v>
      </c>
      <c r="I210" s="17">
        <v>22.738720997241824</v>
      </c>
      <c r="J210" s="17">
        <v>0</v>
      </c>
      <c r="K210" s="17">
        <v>9.62413578</v>
      </c>
      <c r="L210" s="17">
        <v>0.6472571355448409</v>
      </c>
      <c r="M210" s="6"/>
    </row>
    <row r="211" spans="1:13" ht="12.75" customHeight="1">
      <c r="A211" s="15">
        <v>242</v>
      </c>
      <c r="B211" s="55" t="s">
        <v>203</v>
      </c>
      <c r="C211" s="19">
        <v>101.76137999999999</v>
      </c>
      <c r="D211" s="44">
        <v>39.731201</v>
      </c>
      <c r="E211" s="17">
        <v>0</v>
      </c>
      <c r="F211" s="17">
        <v>9.999999999999998</v>
      </c>
      <c r="G211" s="45">
        <v>52.03017899999999</v>
      </c>
      <c r="H211" s="17">
        <v>53.0738420788303</v>
      </c>
      <c r="I211" s="17">
        <v>41.67992554865717</v>
      </c>
      <c r="J211" s="17">
        <v>0</v>
      </c>
      <c r="K211" s="17">
        <v>10.353252959999999</v>
      </c>
      <c r="L211" s="17">
        <v>1.0406635701731375</v>
      </c>
      <c r="M211" s="6"/>
    </row>
    <row r="212" spans="1:13" ht="12.75" customHeight="1">
      <c r="A212" s="15">
        <v>243</v>
      </c>
      <c r="B212" s="55" t="s">
        <v>204</v>
      </c>
      <c r="C212" s="19">
        <v>719.2744399999998</v>
      </c>
      <c r="D212" s="44">
        <v>155.99637800000002</v>
      </c>
      <c r="E212" s="17">
        <v>0</v>
      </c>
      <c r="F212" s="17">
        <v>79.299</v>
      </c>
      <c r="G212" s="45">
        <v>483.9790619999998</v>
      </c>
      <c r="H212" s="17">
        <v>212.90636175125098</v>
      </c>
      <c r="I212" s="17">
        <v>156.6815647608961</v>
      </c>
      <c r="J212" s="17">
        <v>0</v>
      </c>
      <c r="K212" s="17">
        <v>53.429226919999984</v>
      </c>
      <c r="L212" s="17">
        <v>2.7955700703549056</v>
      </c>
      <c r="M212" s="6"/>
    </row>
    <row r="213" spans="1:13" ht="12.75" customHeight="1">
      <c r="A213" s="15">
        <v>244</v>
      </c>
      <c r="B213" s="55" t="s">
        <v>205</v>
      </c>
      <c r="C213" s="19">
        <v>452.90054000000003</v>
      </c>
      <c r="D213" s="44">
        <v>104.996303</v>
      </c>
      <c r="E213" s="17">
        <v>0</v>
      </c>
      <c r="F213" s="17">
        <v>38.42152</v>
      </c>
      <c r="G213" s="45">
        <v>309.48271700000004</v>
      </c>
      <c r="H213" s="17">
        <v>109.15520623270228</v>
      </c>
      <c r="I213" s="17">
        <v>82.77450385127676</v>
      </c>
      <c r="J213" s="17">
        <v>0</v>
      </c>
      <c r="K213" s="17">
        <v>24.240404219999995</v>
      </c>
      <c r="L213" s="17">
        <v>2.1402981614255268</v>
      </c>
      <c r="M213" s="6"/>
    </row>
    <row r="214" spans="1:13" ht="12.75" customHeight="1">
      <c r="A214" s="15">
        <v>245</v>
      </c>
      <c r="B214" s="55" t="s">
        <v>206</v>
      </c>
      <c r="C214" s="19">
        <v>364.6714400000001</v>
      </c>
      <c r="D214" s="44">
        <v>155.69227999999998</v>
      </c>
      <c r="E214" s="17">
        <v>0</v>
      </c>
      <c r="F214" s="17">
        <v>22.73292</v>
      </c>
      <c r="G214" s="45">
        <v>186.24624000000009</v>
      </c>
      <c r="H214" s="17">
        <v>84.00022329787257</v>
      </c>
      <c r="I214" s="17">
        <v>68.07725181608063</v>
      </c>
      <c r="J214" s="17">
        <v>0</v>
      </c>
      <c r="K214" s="17">
        <v>14.318998330000001</v>
      </c>
      <c r="L214" s="17">
        <v>1.6039731517919318</v>
      </c>
      <c r="M214" s="6"/>
    </row>
    <row r="215" spans="1:13" ht="12.75" customHeight="1">
      <c r="A215" s="15">
        <v>247</v>
      </c>
      <c r="B215" s="55" t="s">
        <v>181</v>
      </c>
      <c r="C215" s="19">
        <v>159.44362</v>
      </c>
      <c r="D215" s="44">
        <v>45.81566</v>
      </c>
      <c r="E215" s="17">
        <v>0</v>
      </c>
      <c r="F215" s="17">
        <v>9.76032</v>
      </c>
      <c r="G215" s="45">
        <v>103.86764</v>
      </c>
      <c r="H215" s="17">
        <v>47.57075300480939</v>
      </c>
      <c r="I215" s="17">
        <v>40.78443474196999</v>
      </c>
      <c r="J215" s="17">
        <v>0</v>
      </c>
      <c r="K215" s="17">
        <v>5.8535584</v>
      </c>
      <c r="L215" s="17">
        <v>0.9327598628394016</v>
      </c>
      <c r="M215" s="6"/>
    </row>
    <row r="216" spans="1:13" ht="12.75" customHeight="1">
      <c r="A216" s="15">
        <v>248</v>
      </c>
      <c r="B216" s="55" t="s">
        <v>182</v>
      </c>
      <c r="C216" s="19">
        <v>618.9571599999999</v>
      </c>
      <c r="D216" s="44">
        <v>124.017438</v>
      </c>
      <c r="E216" s="17">
        <v>0</v>
      </c>
      <c r="F216" s="17">
        <v>19.636339999999997</v>
      </c>
      <c r="G216" s="45">
        <v>475.30338199999994</v>
      </c>
      <c r="H216" s="17">
        <v>114.00302634093191</v>
      </c>
      <c r="I216" s="17">
        <v>98.9463629832666</v>
      </c>
      <c r="J216" s="17">
        <v>0</v>
      </c>
      <c r="K216" s="17">
        <v>12.8213099</v>
      </c>
      <c r="L216" s="17">
        <v>2.2353534576653153</v>
      </c>
      <c r="M216" s="6"/>
    </row>
    <row r="217" spans="1:13" ht="12.75" customHeight="1">
      <c r="A217" s="15">
        <v>249</v>
      </c>
      <c r="B217" s="55" t="s">
        <v>183</v>
      </c>
      <c r="C217" s="19">
        <v>910.4243000000001</v>
      </c>
      <c r="D217" s="44">
        <v>115.62758099999999</v>
      </c>
      <c r="E217" s="17">
        <v>0</v>
      </c>
      <c r="F217" s="17">
        <v>50.592400000000005</v>
      </c>
      <c r="G217" s="45">
        <v>744.2043190000002</v>
      </c>
      <c r="H217" s="17">
        <v>95.18479554076974</v>
      </c>
      <c r="I217" s="17">
        <v>69.53671207075462</v>
      </c>
      <c r="J217" s="17">
        <v>0</v>
      </c>
      <c r="K217" s="17">
        <v>23.78171493</v>
      </c>
      <c r="L217" s="17">
        <v>1.8663685400151238</v>
      </c>
      <c r="M217" s="6"/>
    </row>
    <row r="218" spans="1:13" ht="12.75" customHeight="1">
      <c r="A218" s="15">
        <v>250</v>
      </c>
      <c r="B218" s="55" t="s">
        <v>184</v>
      </c>
      <c r="C218" s="19">
        <v>396.3011800000001</v>
      </c>
      <c r="D218" s="44">
        <v>85.27484100000001</v>
      </c>
      <c r="E218" s="17">
        <v>0</v>
      </c>
      <c r="F218" s="17">
        <v>6.124939999999999</v>
      </c>
      <c r="G218" s="45">
        <v>304.90139900000014</v>
      </c>
      <c r="H218" s="17">
        <v>78.75387681710342</v>
      </c>
      <c r="I218" s="17">
        <v>70.6988854120066</v>
      </c>
      <c r="J218" s="17">
        <v>0</v>
      </c>
      <c r="K218" s="17">
        <v>4.14277421</v>
      </c>
      <c r="L218" s="17">
        <v>3.9122171950968143</v>
      </c>
      <c r="M218" s="6"/>
    </row>
    <row r="219" spans="1:13" ht="12.75" customHeight="1">
      <c r="A219" s="15">
        <v>251</v>
      </c>
      <c r="B219" s="55" t="s">
        <v>185</v>
      </c>
      <c r="C219" s="19">
        <v>160.11576000000002</v>
      </c>
      <c r="D219" s="44">
        <v>44.224481000000004</v>
      </c>
      <c r="E219" s="17">
        <v>0</v>
      </c>
      <c r="F219" s="17">
        <v>20.65042</v>
      </c>
      <c r="G219" s="45">
        <v>95.24085900000003</v>
      </c>
      <c r="H219" s="17">
        <v>56.449074015595635</v>
      </c>
      <c r="I219" s="17">
        <v>40.51986426705453</v>
      </c>
      <c r="J219" s="17">
        <v>0</v>
      </c>
      <c r="K219" s="17">
        <v>14.822365159999999</v>
      </c>
      <c r="L219" s="17">
        <v>1.1068445885411062</v>
      </c>
      <c r="M219" s="6"/>
    </row>
    <row r="220" spans="1:13" ht="12.75" customHeight="1">
      <c r="A220" s="15">
        <v>252</v>
      </c>
      <c r="B220" s="55" t="s">
        <v>186</v>
      </c>
      <c r="C220" s="19">
        <v>55.6488</v>
      </c>
      <c r="D220" s="44">
        <v>23.838880000000003</v>
      </c>
      <c r="E220" s="17">
        <v>0</v>
      </c>
      <c r="F220" s="17">
        <v>0.4066200000000001</v>
      </c>
      <c r="G220" s="45">
        <v>31.403299999999998</v>
      </c>
      <c r="H220" s="17">
        <v>25.733233678897435</v>
      </c>
      <c r="I220" s="17">
        <v>25.034634359507287</v>
      </c>
      <c r="J220" s="17">
        <v>0</v>
      </c>
      <c r="K220" s="17">
        <v>0.19402611</v>
      </c>
      <c r="L220" s="17">
        <v>0.5045732093901478</v>
      </c>
      <c r="M220" s="6"/>
    </row>
    <row r="221" spans="1:13" ht="12.75" customHeight="1">
      <c r="A221" s="15">
        <v>253</v>
      </c>
      <c r="B221" s="55" t="s">
        <v>187</v>
      </c>
      <c r="C221" s="19">
        <v>302.72319999999996</v>
      </c>
      <c r="D221" s="44">
        <v>73.85275999999999</v>
      </c>
      <c r="E221" s="17">
        <v>0</v>
      </c>
      <c r="F221" s="17">
        <v>30.5068068</v>
      </c>
      <c r="G221" s="45">
        <v>198.36363319999998</v>
      </c>
      <c r="H221" s="17">
        <v>94.01291962830501</v>
      </c>
      <c r="I221" s="17">
        <v>68.74878566422063</v>
      </c>
      <c r="J221" s="17">
        <v>0</v>
      </c>
      <c r="K221" s="17">
        <v>24.401135540000006</v>
      </c>
      <c r="L221" s="17">
        <v>0.862998424084374</v>
      </c>
      <c r="M221" s="6"/>
    </row>
    <row r="222" spans="1:13" ht="12.75" customHeight="1">
      <c r="A222" s="15">
        <v>258</v>
      </c>
      <c r="B222" s="55" t="s">
        <v>283</v>
      </c>
      <c r="C222" s="19">
        <v>0</v>
      </c>
      <c r="D222" s="44">
        <v>0</v>
      </c>
      <c r="E222" s="17"/>
      <c r="F222" s="17">
        <v>0</v>
      </c>
      <c r="G222" s="45">
        <v>0</v>
      </c>
      <c r="H222" s="17">
        <v>0</v>
      </c>
      <c r="I222" s="17">
        <v>0</v>
      </c>
      <c r="J222" s="17"/>
      <c r="K222" s="17">
        <v>0</v>
      </c>
      <c r="L222" s="17">
        <v>0</v>
      </c>
      <c r="M222" s="6"/>
    </row>
    <row r="223" spans="1:13" ht="12.75" customHeight="1">
      <c r="A223" s="15">
        <v>259</v>
      </c>
      <c r="B223" s="55" t="s">
        <v>264</v>
      </c>
      <c r="C223" s="19">
        <v>221.33039999999997</v>
      </c>
      <c r="D223" s="44">
        <v>62.55120099999999</v>
      </c>
      <c r="E223" s="17">
        <v>0</v>
      </c>
      <c r="F223" s="17">
        <v>29</v>
      </c>
      <c r="G223" s="45">
        <v>129.77919899999998</v>
      </c>
      <c r="H223" s="17">
        <v>88.44596775235787</v>
      </c>
      <c r="I223" s="17">
        <v>60.50303412101293</v>
      </c>
      <c r="J223" s="17">
        <v>0</v>
      </c>
      <c r="K223" s="17">
        <v>27.07667815</v>
      </c>
      <c r="L223" s="17">
        <v>0.8662554813449432</v>
      </c>
      <c r="M223" s="6"/>
    </row>
    <row r="224" spans="1:13" ht="12.75" customHeight="1">
      <c r="A224" s="15">
        <v>260</v>
      </c>
      <c r="B224" s="55" t="s">
        <v>265</v>
      </c>
      <c r="C224" s="19">
        <v>45.49665999999999</v>
      </c>
      <c r="D224" s="44">
        <v>20.935922000000005</v>
      </c>
      <c r="E224" s="17">
        <v>0</v>
      </c>
      <c r="F224" s="17">
        <v>9.908659999999998</v>
      </c>
      <c r="G224" s="45">
        <v>14.652077999999989</v>
      </c>
      <c r="H224" s="17">
        <v>32.57053407250069</v>
      </c>
      <c r="I224" s="17">
        <v>22.126351679160614</v>
      </c>
      <c r="J224" s="17">
        <v>0</v>
      </c>
      <c r="K224" s="17">
        <v>10.071278210000004</v>
      </c>
      <c r="L224" s="17">
        <v>0.3729041833400739</v>
      </c>
      <c r="M224" s="6"/>
    </row>
    <row r="225" spans="1:13" ht="12.75" customHeight="1">
      <c r="A225" s="15">
        <v>261</v>
      </c>
      <c r="B225" s="55" t="s">
        <v>291</v>
      </c>
      <c r="C225" s="19">
        <v>4102.940160000001</v>
      </c>
      <c r="D225" s="44">
        <v>1837.317962</v>
      </c>
      <c r="E225" s="17">
        <v>0</v>
      </c>
      <c r="F225" s="17">
        <v>431.4217</v>
      </c>
      <c r="G225" s="45">
        <v>1834.200498000001</v>
      </c>
      <c r="H225" s="17">
        <v>1851.9953114599996</v>
      </c>
      <c r="I225" s="17">
        <v>2888.39206329</v>
      </c>
      <c r="J225" s="17">
        <v>0</v>
      </c>
      <c r="K225" s="17">
        <v>233.58258700000002</v>
      </c>
      <c r="L225" s="17">
        <v>-1269.9793388300004</v>
      </c>
      <c r="M225" s="6"/>
    </row>
    <row r="226" spans="1:13" s="54" customFormat="1" ht="12.75" customHeight="1">
      <c r="A226" s="15">
        <v>262</v>
      </c>
      <c r="B226" s="55" t="s">
        <v>188</v>
      </c>
      <c r="C226" s="19">
        <v>301.57334000000003</v>
      </c>
      <c r="D226" s="44">
        <v>66.524738</v>
      </c>
      <c r="E226" s="17">
        <v>0</v>
      </c>
      <c r="F226" s="17">
        <v>21.1019</v>
      </c>
      <c r="G226" s="45">
        <v>213.94670200000002</v>
      </c>
      <c r="H226" s="17">
        <v>60.82219820534192</v>
      </c>
      <c r="I226" s="17">
        <v>47.479422223668536</v>
      </c>
      <c r="J226" s="17">
        <v>0</v>
      </c>
      <c r="K226" s="17">
        <v>12.150183860000002</v>
      </c>
      <c r="L226" s="17">
        <v>1.192592121673382</v>
      </c>
      <c r="M226" s="53"/>
    </row>
    <row r="227" spans="1:13" ht="12.75" customHeight="1">
      <c r="A227" s="21">
        <v>264</v>
      </c>
      <c r="B227" s="59" t="s">
        <v>276</v>
      </c>
      <c r="C227" s="19">
        <v>1699.1673599999997</v>
      </c>
      <c r="D227" s="44">
        <v>1064.4812200000001</v>
      </c>
      <c r="E227" s="17">
        <v>0</v>
      </c>
      <c r="F227" s="17">
        <v>591.3502400000001</v>
      </c>
      <c r="G227" s="45">
        <v>43.33589999999947</v>
      </c>
      <c r="H227" s="17">
        <v>0</v>
      </c>
      <c r="I227" s="17">
        <v>1728.22295497</v>
      </c>
      <c r="J227" s="17">
        <v>0</v>
      </c>
      <c r="K227" s="17">
        <v>833.61136841</v>
      </c>
      <c r="L227" s="17">
        <v>-2561.83432338</v>
      </c>
      <c r="M227" s="6"/>
    </row>
    <row r="228" spans="1:13" ht="12.75" customHeight="1">
      <c r="A228" s="15">
        <v>266</v>
      </c>
      <c r="B228" s="55" t="s">
        <v>252</v>
      </c>
      <c r="C228" s="19">
        <v>858.17414</v>
      </c>
      <c r="D228" s="44">
        <v>189.142959</v>
      </c>
      <c r="E228" s="17">
        <v>0</v>
      </c>
      <c r="F228" s="17">
        <v>75</v>
      </c>
      <c r="G228" s="45">
        <v>594.031181</v>
      </c>
      <c r="H228" s="17">
        <v>107.58375989703103</v>
      </c>
      <c r="I228" s="17">
        <v>66.1914108960887</v>
      </c>
      <c r="J228" s="17">
        <v>0</v>
      </c>
      <c r="K228" s="17">
        <v>41.160266150000005</v>
      </c>
      <c r="L228" s="17">
        <v>0.2320828509423265</v>
      </c>
      <c r="M228" s="6"/>
    </row>
    <row r="229" spans="1:13" ht="12.75" customHeight="1">
      <c r="A229" s="15">
        <v>267</v>
      </c>
      <c r="B229" s="55" t="s">
        <v>189</v>
      </c>
      <c r="C229" s="19">
        <v>186.80273999999997</v>
      </c>
      <c r="D229" s="44">
        <v>46.20179999999999</v>
      </c>
      <c r="E229" s="17">
        <v>0</v>
      </c>
      <c r="F229" s="17">
        <v>21.40798</v>
      </c>
      <c r="G229" s="45">
        <v>119.19295999999999</v>
      </c>
      <c r="H229" s="17">
        <v>87.03690002298066</v>
      </c>
      <c r="I229" s="17">
        <v>46.68717761522048</v>
      </c>
      <c r="J229" s="17">
        <v>0</v>
      </c>
      <c r="K229" s="17">
        <v>13.292852020000002</v>
      </c>
      <c r="L229" s="17">
        <v>27.05687038776018</v>
      </c>
      <c r="M229" s="6"/>
    </row>
    <row r="230" spans="1:13" ht="12.75" customHeight="1">
      <c r="A230" s="15">
        <v>268</v>
      </c>
      <c r="B230" s="55" t="s">
        <v>292</v>
      </c>
      <c r="C230" s="19">
        <v>156.04904</v>
      </c>
      <c r="D230" s="44">
        <v>93.40173999999999</v>
      </c>
      <c r="E230" s="17">
        <v>0</v>
      </c>
      <c r="F230" s="17">
        <v>22.26828</v>
      </c>
      <c r="G230" s="45">
        <v>40.37902</v>
      </c>
      <c r="H230" s="17">
        <v>0</v>
      </c>
      <c r="I230" s="17">
        <v>2.86591325</v>
      </c>
      <c r="J230" s="17">
        <v>0</v>
      </c>
      <c r="K230" s="17">
        <v>0</v>
      </c>
      <c r="L230" s="17">
        <v>-2.86591325</v>
      </c>
      <c r="M230" s="6"/>
    </row>
    <row r="231" spans="1:13" ht="12.75" customHeight="1">
      <c r="A231" s="15">
        <v>269</v>
      </c>
      <c r="B231" s="55" t="s">
        <v>229</v>
      </c>
      <c r="C231" s="19">
        <v>23.735580000000002</v>
      </c>
      <c r="D231" s="44">
        <v>6.460818999999999</v>
      </c>
      <c r="E231" s="17">
        <v>0</v>
      </c>
      <c r="F231" s="17">
        <v>2.59206</v>
      </c>
      <c r="G231" s="45">
        <v>14.682701000000005</v>
      </c>
      <c r="H231" s="17">
        <v>8.267054066228711</v>
      </c>
      <c r="I231" s="17">
        <v>6.585773833061732</v>
      </c>
      <c r="J231" s="17">
        <v>0</v>
      </c>
      <c r="K231" s="17">
        <v>1.6085982200000002</v>
      </c>
      <c r="L231" s="17">
        <v>0.07268201316697898</v>
      </c>
      <c r="M231" s="6"/>
    </row>
    <row r="232" spans="1:13" ht="12.75" customHeight="1">
      <c r="A232" s="15">
        <v>273</v>
      </c>
      <c r="B232" s="55" t="s">
        <v>230</v>
      </c>
      <c r="C232" s="19">
        <v>368.3473599999999</v>
      </c>
      <c r="D232" s="44">
        <v>108.77854199999999</v>
      </c>
      <c r="E232" s="17">
        <v>0</v>
      </c>
      <c r="F232" s="17">
        <v>51.13844</v>
      </c>
      <c r="G232" s="45">
        <v>208.43037799999996</v>
      </c>
      <c r="H232" s="17">
        <v>113.57571955725268</v>
      </c>
      <c r="I232" s="17">
        <v>81.3509210971105</v>
      </c>
      <c r="J232" s="17">
        <v>0</v>
      </c>
      <c r="K232" s="17">
        <v>29.017431410000007</v>
      </c>
      <c r="L232" s="17">
        <v>3.2073670501421745</v>
      </c>
      <c r="M232" s="6"/>
    </row>
    <row r="233" spans="1:13" ht="12.75" customHeight="1">
      <c r="A233" s="15">
        <v>274</v>
      </c>
      <c r="B233" s="55" t="s">
        <v>190</v>
      </c>
      <c r="C233" s="19">
        <v>981.9111599999998</v>
      </c>
      <c r="D233" s="44">
        <v>541.470323</v>
      </c>
      <c r="E233" s="17">
        <v>0</v>
      </c>
      <c r="F233" s="17">
        <v>254.36082000000005</v>
      </c>
      <c r="G233" s="45">
        <v>186.0800169999997</v>
      </c>
      <c r="H233" s="17">
        <v>309.89836646443416</v>
      </c>
      <c r="I233" s="17">
        <v>234.534727156308</v>
      </c>
      <c r="J233" s="17">
        <v>0</v>
      </c>
      <c r="K233" s="17">
        <v>69.28720075</v>
      </c>
      <c r="L233" s="17">
        <v>6.076438558126156</v>
      </c>
      <c r="M233" s="6"/>
    </row>
    <row r="234" spans="1:13" ht="12.75" customHeight="1">
      <c r="A234" s="15">
        <v>275</v>
      </c>
      <c r="B234" s="55" t="s">
        <v>293</v>
      </c>
      <c r="C234" s="19">
        <v>566.1863599999998</v>
      </c>
      <c r="D234" s="44">
        <v>416.23635999999993</v>
      </c>
      <c r="E234" s="17">
        <v>0</v>
      </c>
      <c r="F234" s="17">
        <v>62.757739999999984</v>
      </c>
      <c r="G234" s="45">
        <v>87.19225999999989</v>
      </c>
      <c r="H234" s="17">
        <v>165.7447056926025</v>
      </c>
      <c r="I234" s="17">
        <v>165.34613494</v>
      </c>
      <c r="J234" s="17">
        <v>0</v>
      </c>
      <c r="K234" s="17">
        <v>39.23930525000001</v>
      </c>
      <c r="L234" s="17">
        <v>-38.84073449739751</v>
      </c>
      <c r="M234" s="6"/>
    </row>
    <row r="235" spans="1:13" ht="12.75" customHeight="1">
      <c r="A235" s="15">
        <v>278</v>
      </c>
      <c r="B235" s="55" t="s">
        <v>266</v>
      </c>
      <c r="C235" s="19">
        <v>631.43576</v>
      </c>
      <c r="D235" s="44">
        <v>215.000001</v>
      </c>
      <c r="E235" s="17">
        <v>0</v>
      </c>
      <c r="F235" s="17">
        <v>246.85024</v>
      </c>
      <c r="G235" s="45">
        <v>169.58551899999995</v>
      </c>
      <c r="H235" s="17">
        <v>5655.380828688623</v>
      </c>
      <c r="I235" s="17">
        <v>217.77317644000001</v>
      </c>
      <c r="J235" s="17">
        <v>0</v>
      </c>
      <c r="K235" s="17">
        <v>233.74490050999998</v>
      </c>
      <c r="L235" s="17">
        <v>5203.862751738624</v>
      </c>
      <c r="M235" s="6"/>
    </row>
    <row r="236" spans="1:13" ht="12.75" customHeight="1">
      <c r="A236" s="15">
        <v>280</v>
      </c>
      <c r="B236" s="55" t="s">
        <v>191</v>
      </c>
      <c r="C236" s="19">
        <v>227.02661999999995</v>
      </c>
      <c r="D236" s="44">
        <v>72.42891900000001</v>
      </c>
      <c r="E236" s="17">
        <v>0</v>
      </c>
      <c r="F236" s="17">
        <v>33.57518</v>
      </c>
      <c r="G236" s="45">
        <v>121.02252099999994</v>
      </c>
      <c r="H236" s="17">
        <v>78.65602559134447</v>
      </c>
      <c r="I236" s="17">
        <v>59.95865967974947</v>
      </c>
      <c r="J236" s="17">
        <v>0</v>
      </c>
      <c r="K236" s="17">
        <v>17.155090899999998</v>
      </c>
      <c r="L236" s="17">
        <v>1.5422750115950024</v>
      </c>
      <c r="M236" s="6"/>
    </row>
    <row r="237" spans="1:13" ht="12.75" customHeight="1">
      <c r="A237" s="15">
        <v>281</v>
      </c>
      <c r="B237" s="55" t="s">
        <v>267</v>
      </c>
      <c r="C237" s="19">
        <v>420.9149399999999</v>
      </c>
      <c r="D237" s="44">
        <v>146.875318</v>
      </c>
      <c r="E237" s="17">
        <v>0</v>
      </c>
      <c r="F237" s="17">
        <v>110.99650000000001</v>
      </c>
      <c r="G237" s="45">
        <v>163.04312199999987</v>
      </c>
      <c r="H237" s="17">
        <v>207.73311274028904</v>
      </c>
      <c r="I237" s="17">
        <v>100.53537409126379</v>
      </c>
      <c r="J237" s="17">
        <v>0</v>
      </c>
      <c r="K237" s="17">
        <v>103.12454036</v>
      </c>
      <c r="L237" s="17">
        <v>4.073198289025257</v>
      </c>
      <c r="M237" s="6"/>
    </row>
    <row r="238" spans="1:13" ht="12.75" customHeight="1">
      <c r="A238" s="15">
        <v>282</v>
      </c>
      <c r="B238" s="55" t="s">
        <v>253</v>
      </c>
      <c r="C238" s="19">
        <v>500.2803599999999</v>
      </c>
      <c r="D238" s="44">
        <v>15.817100000000003</v>
      </c>
      <c r="E238" s="17">
        <v>0</v>
      </c>
      <c r="F238" s="17">
        <v>17.008599999999998</v>
      </c>
      <c r="G238" s="45">
        <v>467.45465999999993</v>
      </c>
      <c r="H238" s="17">
        <v>48.540863754514646</v>
      </c>
      <c r="I238" s="17">
        <v>30.625297582269255</v>
      </c>
      <c r="J238" s="17">
        <v>0</v>
      </c>
      <c r="K238" s="17">
        <v>16.96378453</v>
      </c>
      <c r="L238" s="17">
        <v>0.9517816422453897</v>
      </c>
      <c r="M238" s="6"/>
    </row>
    <row r="239" spans="1:13" ht="12.75" customHeight="1">
      <c r="A239" s="15">
        <v>283</v>
      </c>
      <c r="B239" s="55" t="s">
        <v>238</v>
      </c>
      <c r="C239" s="19">
        <v>795.51062</v>
      </c>
      <c r="D239" s="44">
        <v>45.48414000000001</v>
      </c>
      <c r="E239" s="17">
        <v>0</v>
      </c>
      <c r="F239" s="17">
        <v>11.0016</v>
      </c>
      <c r="G239" s="45">
        <v>739.0248799999999</v>
      </c>
      <c r="H239" s="17">
        <v>71.18648552720103</v>
      </c>
      <c r="I239" s="17">
        <v>41.43319089549119</v>
      </c>
      <c r="J239" s="17">
        <v>0</v>
      </c>
      <c r="K239" s="17">
        <v>28.357481189999998</v>
      </c>
      <c r="L239" s="17">
        <v>1.3958134417098442</v>
      </c>
      <c r="M239" s="6"/>
    </row>
    <row r="240" spans="1:13" ht="12.75" customHeight="1">
      <c r="A240" s="15">
        <v>284</v>
      </c>
      <c r="B240" s="55" t="s">
        <v>294</v>
      </c>
      <c r="C240" s="19">
        <v>536.45506</v>
      </c>
      <c r="D240" s="44">
        <v>90.50525999999999</v>
      </c>
      <c r="E240" s="17">
        <v>0</v>
      </c>
      <c r="F240" s="17">
        <v>76.60548</v>
      </c>
      <c r="G240" s="45">
        <v>369.34432</v>
      </c>
      <c r="H240" s="17">
        <v>147.71793474324258</v>
      </c>
      <c r="I240" s="17">
        <v>127.77304771840001</v>
      </c>
      <c r="J240" s="17">
        <v>0</v>
      </c>
      <c r="K240" s="17">
        <v>22.84250851</v>
      </c>
      <c r="L240" s="17">
        <v>-2.8976214851574262</v>
      </c>
      <c r="M240" s="6"/>
    </row>
    <row r="241" spans="1:13" ht="12.75" customHeight="1">
      <c r="A241" s="15">
        <v>286</v>
      </c>
      <c r="B241" s="55" t="s">
        <v>277</v>
      </c>
      <c r="C241" s="19">
        <v>766.06724</v>
      </c>
      <c r="D241" s="44">
        <v>230.77988</v>
      </c>
      <c r="E241" s="17">
        <v>0</v>
      </c>
      <c r="F241" s="17">
        <v>122.46788000000001</v>
      </c>
      <c r="G241" s="45">
        <v>412.81948</v>
      </c>
      <c r="H241" s="17">
        <v>645.27569677</v>
      </c>
      <c r="I241" s="17">
        <v>605.0649548200001</v>
      </c>
      <c r="J241" s="17">
        <v>0</v>
      </c>
      <c r="K241" s="17">
        <v>85.09286768999999</v>
      </c>
      <c r="L241" s="17">
        <v>-44.88212574000016</v>
      </c>
      <c r="M241" s="6"/>
    </row>
    <row r="242" spans="1:13" ht="12.75" customHeight="1">
      <c r="A242" s="15">
        <v>288</v>
      </c>
      <c r="B242" s="55" t="s">
        <v>192</v>
      </c>
      <c r="C242" s="19">
        <v>212.39846</v>
      </c>
      <c r="D242" s="44">
        <v>56.356623</v>
      </c>
      <c r="E242" s="17">
        <v>0</v>
      </c>
      <c r="F242" s="17">
        <v>27.959480000000006</v>
      </c>
      <c r="G242" s="45">
        <v>128.08235699999997</v>
      </c>
      <c r="H242" s="17">
        <v>78.8285959392788</v>
      </c>
      <c r="I242" s="17">
        <v>51.05380138537137</v>
      </c>
      <c r="J242" s="17">
        <v>0</v>
      </c>
      <c r="K242" s="17">
        <v>26.22913581</v>
      </c>
      <c r="L242" s="17">
        <v>1.5456587439074276</v>
      </c>
      <c r="M242" s="6"/>
    </row>
    <row r="243" spans="1:13" ht="12.75" customHeight="1">
      <c r="A243" s="15">
        <v>289</v>
      </c>
      <c r="B243" s="55" t="s">
        <v>281</v>
      </c>
      <c r="C243" s="19">
        <v>0</v>
      </c>
      <c r="D243" s="44">
        <v>0</v>
      </c>
      <c r="E243" s="17"/>
      <c r="F243" s="17">
        <v>0</v>
      </c>
      <c r="G243" s="45">
        <v>0</v>
      </c>
      <c r="H243" s="17">
        <v>0</v>
      </c>
      <c r="I243" s="17">
        <v>0</v>
      </c>
      <c r="J243" s="17"/>
      <c r="K243" s="17">
        <v>0</v>
      </c>
      <c r="L243" s="17">
        <v>0</v>
      </c>
      <c r="M243" s="6"/>
    </row>
    <row r="244" spans="1:13" ht="12.75" customHeight="1">
      <c r="A244" s="15">
        <v>290</v>
      </c>
      <c r="B244" s="55" t="s">
        <v>282</v>
      </c>
      <c r="C244" s="19">
        <v>0</v>
      </c>
      <c r="D244" s="44">
        <v>0</v>
      </c>
      <c r="E244" s="17"/>
      <c r="F244" s="17">
        <v>0</v>
      </c>
      <c r="G244" s="45">
        <v>0</v>
      </c>
      <c r="H244" s="17">
        <v>0</v>
      </c>
      <c r="I244" s="17">
        <v>0</v>
      </c>
      <c r="J244" s="17"/>
      <c r="K244" s="17">
        <v>0</v>
      </c>
      <c r="L244" s="17">
        <v>0</v>
      </c>
      <c r="M244" s="6"/>
    </row>
    <row r="245" spans="1:13" ht="12.75" customHeight="1">
      <c r="A245" s="15">
        <v>292</v>
      </c>
      <c r="B245" s="55" t="s">
        <v>217</v>
      </c>
      <c r="C245" s="19">
        <v>496.286</v>
      </c>
      <c r="D245" s="44">
        <v>109.502479</v>
      </c>
      <c r="E245" s="17">
        <v>0</v>
      </c>
      <c r="F245" s="17">
        <v>64.66130000000001</v>
      </c>
      <c r="G245" s="45">
        <v>322.12222099999997</v>
      </c>
      <c r="H245" s="17">
        <v>174.42332105504485</v>
      </c>
      <c r="I245" s="17">
        <v>113.08497599631856</v>
      </c>
      <c r="J245" s="17">
        <v>0</v>
      </c>
      <c r="K245" s="17">
        <v>57.91827994</v>
      </c>
      <c r="L245" s="17">
        <v>3.420065118726292</v>
      </c>
      <c r="M245" s="6"/>
    </row>
    <row r="246" spans="1:13" ht="12.75" customHeight="1">
      <c r="A246" s="15">
        <v>293</v>
      </c>
      <c r="B246" s="55" t="s">
        <v>193</v>
      </c>
      <c r="C246" s="19">
        <v>595.0521599999998</v>
      </c>
      <c r="D246" s="44">
        <v>180.67482</v>
      </c>
      <c r="E246" s="17">
        <v>0</v>
      </c>
      <c r="F246" s="17">
        <v>63.077560000000005</v>
      </c>
      <c r="G246" s="45">
        <v>351.2997799999998</v>
      </c>
      <c r="H246" s="17">
        <v>228.13733765326253</v>
      </c>
      <c r="I246" s="17">
        <v>184.99896174280642</v>
      </c>
      <c r="J246" s="17">
        <v>0</v>
      </c>
      <c r="K246" s="17">
        <v>38.66509478</v>
      </c>
      <c r="L246" s="17">
        <v>4.473281130456122</v>
      </c>
      <c r="M246" s="6"/>
    </row>
    <row r="247" spans="1:13" ht="12.75" customHeight="1">
      <c r="A247" s="15">
        <v>294</v>
      </c>
      <c r="B247" s="55" t="s">
        <v>194</v>
      </c>
      <c r="C247" s="19">
        <v>407.50902000000013</v>
      </c>
      <c r="D247" s="44">
        <v>115.301962</v>
      </c>
      <c r="E247" s="17">
        <v>0</v>
      </c>
      <c r="F247" s="17">
        <v>43.63356</v>
      </c>
      <c r="G247" s="45">
        <v>248.57349800000014</v>
      </c>
      <c r="H247" s="17">
        <v>190.90876021698426</v>
      </c>
      <c r="I247" s="17">
        <v>113.0742935374937</v>
      </c>
      <c r="J247" s="17">
        <v>0</v>
      </c>
      <c r="K247" s="17">
        <v>26.092718130000005</v>
      </c>
      <c r="L247" s="17">
        <v>51.74174854949055</v>
      </c>
      <c r="M247" s="6"/>
    </row>
    <row r="248" spans="1:13" ht="12.75" customHeight="1">
      <c r="A248" s="15">
        <v>295</v>
      </c>
      <c r="B248" s="55" t="s">
        <v>195</v>
      </c>
      <c r="C248" s="19">
        <v>152.33408</v>
      </c>
      <c r="D248" s="44">
        <v>37.446679</v>
      </c>
      <c r="E248" s="17">
        <v>0</v>
      </c>
      <c r="F248" s="17">
        <v>17.51778</v>
      </c>
      <c r="G248" s="45">
        <v>97.369621</v>
      </c>
      <c r="H248" s="17">
        <v>45.38711067723594</v>
      </c>
      <c r="I248" s="17">
        <v>33.86851181062346</v>
      </c>
      <c r="J248" s="17">
        <v>0</v>
      </c>
      <c r="K248" s="17">
        <v>10.628655519999999</v>
      </c>
      <c r="L248" s="17">
        <v>0.8899433466124798</v>
      </c>
      <c r="M248" s="6"/>
    </row>
    <row r="249" spans="1:13" ht="12.75" customHeight="1">
      <c r="A249" s="21">
        <v>296</v>
      </c>
      <c r="B249" s="55" t="s">
        <v>278</v>
      </c>
      <c r="C249" s="19">
        <v>6857.738680000001</v>
      </c>
      <c r="D249" s="44">
        <v>5304.850723</v>
      </c>
      <c r="E249" s="17">
        <v>0</v>
      </c>
      <c r="F249" s="17">
        <v>573.4707199999999</v>
      </c>
      <c r="G249" s="45">
        <v>979.4172370000018</v>
      </c>
      <c r="H249" s="17">
        <v>1924.08990068</v>
      </c>
      <c r="I249" s="17">
        <v>2545.92191071</v>
      </c>
      <c r="J249" s="17">
        <v>0</v>
      </c>
      <c r="K249" s="17">
        <v>611.48892383</v>
      </c>
      <c r="L249" s="17">
        <v>-1233.3209338599997</v>
      </c>
      <c r="M249" s="6"/>
    </row>
    <row r="250" spans="1:13" ht="12.75" customHeight="1">
      <c r="A250" s="15">
        <v>297</v>
      </c>
      <c r="B250" s="55" t="s">
        <v>251</v>
      </c>
      <c r="C250" s="19">
        <v>539.4588</v>
      </c>
      <c r="D250" s="44">
        <v>144.573078</v>
      </c>
      <c r="E250" s="17">
        <v>0</v>
      </c>
      <c r="F250" s="17">
        <v>146.55768</v>
      </c>
      <c r="G250" s="45">
        <v>248.32804199999998</v>
      </c>
      <c r="H250" s="17">
        <v>206.32430528036494</v>
      </c>
      <c r="I250" s="17">
        <v>105.76204855702443</v>
      </c>
      <c r="J250" s="17">
        <v>0</v>
      </c>
      <c r="K250" s="17">
        <v>97.2440838</v>
      </c>
      <c r="L250" s="17">
        <v>3.318172923340512</v>
      </c>
      <c r="M250" s="6"/>
    </row>
    <row r="251" spans="1:13" ht="12.75" customHeight="1">
      <c r="A251" s="21">
        <v>298</v>
      </c>
      <c r="B251" s="55" t="s">
        <v>235</v>
      </c>
      <c r="C251" s="19">
        <v>9926.128420000001</v>
      </c>
      <c r="D251" s="44">
        <v>5568.420860000001</v>
      </c>
      <c r="E251" s="17">
        <v>0</v>
      </c>
      <c r="F251" s="17">
        <v>350</v>
      </c>
      <c r="G251" s="45">
        <v>4007.70756</v>
      </c>
      <c r="H251" s="17">
        <v>1685.05043126</v>
      </c>
      <c r="I251" s="17">
        <v>1508.662349</v>
      </c>
      <c r="J251" s="17">
        <v>0</v>
      </c>
      <c r="K251" s="17">
        <v>0</v>
      </c>
      <c r="L251" s="17">
        <v>176.38808226000015</v>
      </c>
      <c r="M251" s="6"/>
    </row>
    <row r="252" spans="1:13" ht="12.75" customHeight="1">
      <c r="A252" s="21">
        <v>300</v>
      </c>
      <c r="B252" s="55" t="s">
        <v>268</v>
      </c>
      <c r="C252" s="19">
        <v>117.45065999999998</v>
      </c>
      <c r="D252" s="44">
        <v>62.67018000000001</v>
      </c>
      <c r="E252" s="17">
        <v>0</v>
      </c>
      <c r="F252" s="17">
        <v>45.00000000000001</v>
      </c>
      <c r="G252" s="45">
        <v>9.780479999999969</v>
      </c>
      <c r="H252" s="17">
        <v>100.3701750651729</v>
      </c>
      <c r="I252" s="17">
        <v>63.596390406836164</v>
      </c>
      <c r="J252" s="17">
        <v>0</v>
      </c>
      <c r="K252" s="17">
        <v>34.80574201</v>
      </c>
      <c r="L252" s="17">
        <v>1.9680426483367341</v>
      </c>
      <c r="M252" s="6"/>
    </row>
    <row r="253" spans="1:13" ht="12.75" customHeight="1">
      <c r="A253" s="21">
        <v>304</v>
      </c>
      <c r="B253" s="55" t="s">
        <v>218</v>
      </c>
      <c r="C253" s="19">
        <v>1817.92706</v>
      </c>
      <c r="D253" s="44">
        <v>137.65936</v>
      </c>
      <c r="E253" s="17">
        <v>0</v>
      </c>
      <c r="F253" s="17">
        <v>100</v>
      </c>
      <c r="G253" s="45">
        <v>1580.2676999999999</v>
      </c>
      <c r="H253" s="17">
        <v>0</v>
      </c>
      <c r="I253" s="17">
        <v>0</v>
      </c>
      <c r="J253" s="46">
        <v>0</v>
      </c>
      <c r="K253" s="17">
        <v>0</v>
      </c>
      <c r="L253" s="17">
        <v>0</v>
      </c>
      <c r="M253" s="6"/>
    </row>
    <row r="254" spans="1:13" ht="12.75" customHeight="1">
      <c r="A254" s="21">
        <v>305</v>
      </c>
      <c r="B254" s="55" t="s">
        <v>196</v>
      </c>
      <c r="C254" s="19">
        <v>75.36541999999999</v>
      </c>
      <c r="D254" s="44">
        <v>26.799660000000003</v>
      </c>
      <c r="E254" s="17">
        <v>0</v>
      </c>
      <c r="F254" s="17">
        <v>7.106620000000002</v>
      </c>
      <c r="G254" s="45">
        <v>41.459139999999984</v>
      </c>
      <c r="H254" s="17">
        <v>32.78778774912</v>
      </c>
      <c r="I254" s="17">
        <v>27.67062224011765</v>
      </c>
      <c r="J254" s="17">
        <v>0</v>
      </c>
      <c r="K254" s="17">
        <v>4.47426771</v>
      </c>
      <c r="L254" s="17">
        <v>0.642897799002351</v>
      </c>
      <c r="M254" s="6"/>
    </row>
    <row r="255" spans="1:13" ht="12.75" customHeight="1">
      <c r="A255" s="21">
        <v>306</v>
      </c>
      <c r="B255" s="55" t="s">
        <v>207</v>
      </c>
      <c r="C255" s="19">
        <v>497.63328000000007</v>
      </c>
      <c r="D255" s="44">
        <v>151.532661</v>
      </c>
      <c r="E255" s="17">
        <v>0</v>
      </c>
      <c r="F255" s="17">
        <v>71.04914</v>
      </c>
      <c r="G255" s="45">
        <v>275.0514790000001</v>
      </c>
      <c r="H255" s="17">
        <v>228.20062623125852</v>
      </c>
      <c r="I255" s="17">
        <v>156.77266739829264</v>
      </c>
      <c r="J255" s="17">
        <v>0</v>
      </c>
      <c r="K255" s="17">
        <v>66.95343675</v>
      </c>
      <c r="L255" s="17">
        <v>4.4745220829658905</v>
      </c>
      <c r="M255" s="6"/>
    </row>
    <row r="256" spans="1:13" ht="12.75" customHeight="1">
      <c r="A256" s="21">
        <v>307</v>
      </c>
      <c r="B256" s="55" t="s">
        <v>231</v>
      </c>
      <c r="C256" s="19">
        <v>544.031</v>
      </c>
      <c r="D256" s="44">
        <v>122.03609899999998</v>
      </c>
      <c r="E256" s="17">
        <v>0</v>
      </c>
      <c r="F256" s="17">
        <v>84.99999999999999</v>
      </c>
      <c r="G256" s="45">
        <v>336.99490099999997</v>
      </c>
      <c r="H256" s="17">
        <v>205.48864905533574</v>
      </c>
      <c r="I256" s="17">
        <v>126.1020394981723</v>
      </c>
      <c r="J256" s="17">
        <v>0</v>
      </c>
      <c r="K256" s="17">
        <v>75.35742035999999</v>
      </c>
      <c r="L256" s="17">
        <v>4.029189197163447</v>
      </c>
      <c r="M256" s="6"/>
    </row>
    <row r="257" spans="1:13" s="54" customFormat="1" ht="12.75" customHeight="1">
      <c r="A257" s="21">
        <v>308</v>
      </c>
      <c r="B257" s="55" t="s">
        <v>232</v>
      </c>
      <c r="C257" s="19">
        <v>568.261</v>
      </c>
      <c r="D257" s="44">
        <v>143.187837</v>
      </c>
      <c r="E257" s="17">
        <v>0</v>
      </c>
      <c r="F257" s="17">
        <v>57.163700000000006</v>
      </c>
      <c r="G257" s="45">
        <v>367.90946299999996</v>
      </c>
      <c r="H257" s="17">
        <v>193.19424395093975</v>
      </c>
      <c r="I257" s="17">
        <v>145.96272665052916</v>
      </c>
      <c r="J257" s="17">
        <v>0</v>
      </c>
      <c r="K257" s="17">
        <v>43.443394870000006</v>
      </c>
      <c r="L257" s="17">
        <v>3.7881224304105814</v>
      </c>
      <c r="M257" s="53"/>
    </row>
    <row r="258" spans="1:13" ht="12.75" customHeight="1">
      <c r="A258" s="21">
        <v>309</v>
      </c>
      <c r="B258" s="55" t="s">
        <v>236</v>
      </c>
      <c r="C258" s="19">
        <v>125.85686000000003</v>
      </c>
      <c r="D258" s="44">
        <v>55.600001</v>
      </c>
      <c r="E258" s="17">
        <v>0</v>
      </c>
      <c r="F258" s="17">
        <v>56</v>
      </c>
      <c r="G258" s="45">
        <v>14.25685900000002</v>
      </c>
      <c r="H258" s="17">
        <v>104.5706707002999</v>
      </c>
      <c r="I258" s="17">
        <v>49.74595106245085</v>
      </c>
      <c r="J258" s="17">
        <v>0</v>
      </c>
      <c r="K258" s="17">
        <v>52.774314329999996</v>
      </c>
      <c r="L258" s="17">
        <v>2.0504053078490543</v>
      </c>
      <c r="M258" s="6"/>
    </row>
    <row r="259" spans="1:13" ht="12.75" customHeight="1">
      <c r="A259" s="21">
        <v>310</v>
      </c>
      <c r="B259" s="55" t="s">
        <v>219</v>
      </c>
      <c r="C259" s="19">
        <v>274.3217399999999</v>
      </c>
      <c r="D259" s="44">
        <v>102.996262</v>
      </c>
      <c r="E259" s="17">
        <v>0</v>
      </c>
      <c r="F259" s="17">
        <v>45.980819999999994</v>
      </c>
      <c r="G259" s="45">
        <v>125.34465799999992</v>
      </c>
      <c r="H259" s="17">
        <v>84.47723309512612</v>
      </c>
      <c r="I259" s="17">
        <v>58.112728365081</v>
      </c>
      <c r="J259" s="17">
        <v>0</v>
      </c>
      <c r="K259" s="17">
        <v>21.67608681</v>
      </c>
      <c r="L259" s="17">
        <v>4.688417920045126</v>
      </c>
      <c r="M259" s="6"/>
    </row>
    <row r="260" spans="1:13" ht="12.75" customHeight="1">
      <c r="A260" s="21">
        <v>311</v>
      </c>
      <c r="B260" s="59" t="s">
        <v>269</v>
      </c>
      <c r="C260" s="19">
        <v>1178.4146400000002</v>
      </c>
      <c r="D260" s="44">
        <v>177.203179</v>
      </c>
      <c r="E260" s="17">
        <v>0</v>
      </c>
      <c r="F260" s="17">
        <v>181.77954</v>
      </c>
      <c r="G260" s="45">
        <v>819.4319210000002</v>
      </c>
      <c r="H260" s="17">
        <v>2255.16443046</v>
      </c>
      <c r="I260" s="17">
        <v>177.60007657</v>
      </c>
      <c r="J260" s="17">
        <v>0</v>
      </c>
      <c r="K260" s="17">
        <v>182.56765851000006</v>
      </c>
      <c r="L260" s="17">
        <v>1894.99669538</v>
      </c>
      <c r="M260" s="6"/>
    </row>
    <row r="261" spans="1:13" ht="12.75" customHeight="1">
      <c r="A261" s="21">
        <v>312</v>
      </c>
      <c r="B261" s="55" t="s">
        <v>244</v>
      </c>
      <c r="C261" s="19">
        <v>2353.4859000000006</v>
      </c>
      <c r="D261" s="44">
        <v>34.500001</v>
      </c>
      <c r="E261" s="17">
        <v>0</v>
      </c>
      <c r="F261" s="17">
        <v>33.01146000000001</v>
      </c>
      <c r="G261" s="45">
        <v>2285.9744390000005</v>
      </c>
      <c r="H261" s="17">
        <v>1721.1540574982828</v>
      </c>
      <c r="I261" s="17">
        <v>34.554943279999996</v>
      </c>
      <c r="J261" s="17">
        <v>0</v>
      </c>
      <c r="K261" s="17">
        <v>28.15146784</v>
      </c>
      <c r="L261" s="17">
        <v>1658.4476463782828</v>
      </c>
      <c r="M261" s="6"/>
    </row>
    <row r="262" spans="1:13" ht="12.75" customHeight="1">
      <c r="A262" s="21">
        <v>313</v>
      </c>
      <c r="B262" s="55" t="s">
        <v>254</v>
      </c>
      <c r="C262" s="19">
        <v>823.9999999999999</v>
      </c>
      <c r="D262" s="44">
        <v>280.012</v>
      </c>
      <c r="E262" s="17">
        <v>0</v>
      </c>
      <c r="F262" s="17">
        <v>416.5</v>
      </c>
      <c r="G262" s="45">
        <v>127.48799999999983</v>
      </c>
      <c r="H262" s="17">
        <v>1189.28342298</v>
      </c>
      <c r="I262" s="17">
        <v>293.4105065899999</v>
      </c>
      <c r="J262" s="17">
        <v>0</v>
      </c>
      <c r="K262" s="17">
        <v>404.70278136</v>
      </c>
      <c r="L262" s="17">
        <v>491.1701350300002</v>
      </c>
      <c r="M262" s="6"/>
    </row>
    <row r="263" spans="1:13" ht="12.75" customHeight="1">
      <c r="A263" s="21">
        <v>314</v>
      </c>
      <c r="B263" s="55" t="s">
        <v>237</v>
      </c>
      <c r="C263" s="19">
        <v>273.26082</v>
      </c>
      <c r="D263" s="44">
        <v>169.51522099999997</v>
      </c>
      <c r="E263" s="17">
        <v>0</v>
      </c>
      <c r="F263" s="17">
        <v>92.00000000000001</v>
      </c>
      <c r="G263" s="45">
        <v>11.745599000000041</v>
      </c>
      <c r="H263" s="17">
        <v>278.42047713752663</v>
      </c>
      <c r="I263" s="17">
        <v>177.11360016561434</v>
      </c>
      <c r="J263" s="17">
        <v>0</v>
      </c>
      <c r="K263" s="17">
        <v>95.84765193000003</v>
      </c>
      <c r="L263" s="17">
        <v>5.459225041912262</v>
      </c>
      <c r="M263" s="6"/>
    </row>
    <row r="264" spans="1:13" ht="12.75" customHeight="1">
      <c r="A264" s="21">
        <v>316</v>
      </c>
      <c r="B264" s="55" t="s">
        <v>220</v>
      </c>
      <c r="C264" s="19">
        <v>147.41510000000002</v>
      </c>
      <c r="D264" s="44">
        <v>41.688159</v>
      </c>
      <c r="E264" s="17">
        <v>0</v>
      </c>
      <c r="F264" s="17">
        <v>18.91618</v>
      </c>
      <c r="G264" s="45">
        <v>86.81076100000003</v>
      </c>
      <c r="H264" s="17">
        <v>70.39654229017366</v>
      </c>
      <c r="I264" s="17">
        <v>52.013502851542796</v>
      </c>
      <c r="J264" s="17">
        <v>0</v>
      </c>
      <c r="K264" s="17">
        <v>17.00271508</v>
      </c>
      <c r="L264" s="17">
        <v>1.3803243586308582</v>
      </c>
      <c r="M264" s="6"/>
    </row>
    <row r="265" spans="1:13" ht="12.75" customHeight="1">
      <c r="A265" s="21">
        <v>317</v>
      </c>
      <c r="B265" s="55" t="s">
        <v>221</v>
      </c>
      <c r="C265" s="19">
        <v>539.0389000000001</v>
      </c>
      <c r="D265" s="44">
        <v>173.37921999999998</v>
      </c>
      <c r="E265" s="17">
        <v>0</v>
      </c>
      <c r="F265" s="17">
        <v>68.48018000000002</v>
      </c>
      <c r="G265" s="45">
        <v>297.17950000000013</v>
      </c>
      <c r="H265" s="17">
        <v>258.4248338249705</v>
      </c>
      <c r="I265" s="17">
        <v>191.71110889055933</v>
      </c>
      <c r="J265" s="17">
        <v>0</v>
      </c>
      <c r="K265" s="17">
        <v>61.64657133</v>
      </c>
      <c r="L265" s="17">
        <v>5.067153604411175</v>
      </c>
      <c r="M265" s="6"/>
    </row>
    <row r="266" spans="1:13" ht="12.75" customHeight="1">
      <c r="A266" s="21">
        <v>318</v>
      </c>
      <c r="B266" s="55" t="s">
        <v>222</v>
      </c>
      <c r="C266" s="19">
        <v>172.39873999999998</v>
      </c>
      <c r="D266" s="44">
        <v>112.96266000000001</v>
      </c>
      <c r="E266" s="17">
        <v>0</v>
      </c>
      <c r="F266" s="17">
        <v>16.6433</v>
      </c>
      <c r="G266" s="45">
        <v>42.792779999999965</v>
      </c>
      <c r="H266" s="17">
        <v>86.87037776912265</v>
      </c>
      <c r="I266" s="17">
        <v>72.98219997855162</v>
      </c>
      <c r="J266" s="17">
        <v>0</v>
      </c>
      <c r="K266" s="17">
        <v>12.184837050000002</v>
      </c>
      <c r="L266" s="17">
        <v>1.7033407405710328</v>
      </c>
      <c r="M266" s="6"/>
    </row>
    <row r="267" spans="1:13" ht="12.75" customHeight="1">
      <c r="A267" s="21">
        <v>319</v>
      </c>
      <c r="B267" s="55" t="s">
        <v>270</v>
      </c>
      <c r="C267" s="19">
        <v>630.52366</v>
      </c>
      <c r="D267" s="44">
        <v>38.788900999999996</v>
      </c>
      <c r="E267" s="17">
        <v>0</v>
      </c>
      <c r="F267" s="17">
        <v>48.56052000000001</v>
      </c>
      <c r="G267" s="45">
        <v>543.174239</v>
      </c>
      <c r="H267" s="17">
        <v>156.8932058789885</v>
      </c>
      <c r="I267" s="17">
        <v>114.81064645881227</v>
      </c>
      <c r="J267" s="17">
        <v>0</v>
      </c>
      <c r="K267" s="17">
        <v>39.00622205</v>
      </c>
      <c r="L267" s="17">
        <v>3.0763373701762404</v>
      </c>
      <c r="M267" s="6"/>
    </row>
    <row r="268" spans="1:13" ht="12.75" customHeight="1">
      <c r="A268" s="21">
        <v>320</v>
      </c>
      <c r="B268" s="55" t="s">
        <v>223</v>
      </c>
      <c r="C268" s="19">
        <v>412.14928000000003</v>
      </c>
      <c r="D268" s="44">
        <v>101.88918</v>
      </c>
      <c r="E268" s="17">
        <v>0</v>
      </c>
      <c r="F268" s="17">
        <v>55.25488</v>
      </c>
      <c r="G268" s="45">
        <v>255.00522</v>
      </c>
      <c r="H268" s="17">
        <v>165.25501667437567</v>
      </c>
      <c r="I268" s="17">
        <v>103.98811707978003</v>
      </c>
      <c r="J268" s="17">
        <v>0</v>
      </c>
      <c r="K268" s="17">
        <v>58.02660515</v>
      </c>
      <c r="L268" s="17">
        <v>3.2402944445956408</v>
      </c>
      <c r="M268" s="6"/>
    </row>
    <row r="269" spans="1:13" s="54" customFormat="1" ht="12.75" customHeight="1">
      <c r="A269" s="21">
        <v>321</v>
      </c>
      <c r="B269" s="55" t="s">
        <v>224</v>
      </c>
      <c r="C269" s="19">
        <v>162.59138000000004</v>
      </c>
      <c r="D269" s="44">
        <v>105.25233599999999</v>
      </c>
      <c r="E269" s="17">
        <v>0</v>
      </c>
      <c r="F269" s="17">
        <v>30.975893200000005</v>
      </c>
      <c r="G269" s="45">
        <v>26.363150800000053</v>
      </c>
      <c r="H269" s="17">
        <v>91.90849753445092</v>
      </c>
      <c r="I269" s="17">
        <v>59.6366335518146</v>
      </c>
      <c r="J269" s="17">
        <v>0</v>
      </c>
      <c r="K269" s="17">
        <v>30.469736580000003</v>
      </c>
      <c r="L269" s="17">
        <v>1.8021274026363159</v>
      </c>
      <c r="M269" s="53"/>
    </row>
    <row r="270" spans="1:13" ht="12.75" customHeight="1">
      <c r="A270" s="21">
        <v>322</v>
      </c>
      <c r="B270" s="55" t="s">
        <v>208</v>
      </c>
      <c r="C270" s="19">
        <v>1455.6515399999998</v>
      </c>
      <c r="D270" s="44">
        <v>491.65487699999994</v>
      </c>
      <c r="E270" s="17">
        <v>0</v>
      </c>
      <c r="F270" s="17">
        <v>399.9999999999999</v>
      </c>
      <c r="G270" s="45">
        <v>563.996663</v>
      </c>
      <c r="H270" s="17">
        <v>987.0523877671227</v>
      </c>
      <c r="I270" s="17">
        <v>545.8031796595324</v>
      </c>
      <c r="J270" s="17">
        <v>0</v>
      </c>
      <c r="K270" s="17">
        <v>421.89523972</v>
      </c>
      <c r="L270" s="17">
        <v>19.353968387590328</v>
      </c>
      <c r="M270" s="6"/>
    </row>
    <row r="271" spans="1:13" ht="12.75" customHeight="1">
      <c r="A271" s="21">
        <v>327</v>
      </c>
      <c r="B271" s="55" t="s">
        <v>255</v>
      </c>
      <c r="C271" s="19">
        <v>219.12476000000007</v>
      </c>
      <c r="D271" s="44">
        <v>0</v>
      </c>
      <c r="E271" s="17">
        <v>0</v>
      </c>
      <c r="F271" s="17">
        <v>123.058</v>
      </c>
      <c r="G271" s="45">
        <v>96.06676000000006</v>
      </c>
      <c r="H271" s="17">
        <v>167.6681670333887</v>
      </c>
      <c r="I271" s="17">
        <v>51.541276</v>
      </c>
      <c r="J271" s="17">
        <v>0</v>
      </c>
      <c r="K271" s="17">
        <v>36.18769469</v>
      </c>
      <c r="L271" s="17">
        <v>79.93919634338869</v>
      </c>
      <c r="M271" s="6"/>
    </row>
    <row r="272" spans="1:13" ht="12.75" customHeight="1">
      <c r="A272" s="21">
        <v>328</v>
      </c>
      <c r="B272" s="59" t="s">
        <v>271</v>
      </c>
      <c r="C272" s="19">
        <v>93.73636</v>
      </c>
      <c r="D272" s="44">
        <v>84.74982000000003</v>
      </c>
      <c r="E272" s="17">
        <v>0</v>
      </c>
      <c r="F272" s="17">
        <v>4.17622</v>
      </c>
      <c r="G272" s="45">
        <v>4.810319999999977</v>
      </c>
      <c r="H272" s="17">
        <v>8.338006796579359</v>
      </c>
      <c r="I272" s="17">
        <v>3.552393566892447</v>
      </c>
      <c r="J272" s="17">
        <v>0</v>
      </c>
      <c r="K272" s="17">
        <v>4.59410887</v>
      </c>
      <c r="L272" s="17">
        <v>0.19150435968691149</v>
      </c>
      <c r="M272" s="6"/>
    </row>
    <row r="273" spans="1:13" ht="12.75" customHeight="1">
      <c r="A273" s="21">
        <v>336</v>
      </c>
      <c r="B273" s="55" t="s">
        <v>245</v>
      </c>
      <c r="C273" s="19">
        <v>898.9234200000002</v>
      </c>
      <c r="D273" s="44">
        <v>169.430539</v>
      </c>
      <c r="E273" s="17">
        <v>0</v>
      </c>
      <c r="F273" s="17">
        <v>122.37152</v>
      </c>
      <c r="G273" s="45">
        <v>607.1213610000001</v>
      </c>
      <c r="H273" s="17">
        <v>175.91210049647853</v>
      </c>
      <c r="I273" s="17">
        <v>101.06674931399853</v>
      </c>
      <c r="J273" s="17">
        <v>0</v>
      </c>
      <c r="K273" s="17">
        <v>71.39609431</v>
      </c>
      <c r="L273" s="17">
        <v>3.4492568724800066</v>
      </c>
      <c r="M273" s="6"/>
    </row>
    <row r="274" spans="1:13" ht="12.75" customHeight="1">
      <c r="A274" s="21">
        <v>337</v>
      </c>
      <c r="B274" s="55" t="s">
        <v>256</v>
      </c>
      <c r="C274" s="19">
        <v>1102.9671400000002</v>
      </c>
      <c r="D274" s="44">
        <v>136.1387</v>
      </c>
      <c r="E274" s="17">
        <v>0</v>
      </c>
      <c r="F274" s="17">
        <v>60.00000000000001</v>
      </c>
      <c r="G274" s="45">
        <v>906.8284400000002</v>
      </c>
      <c r="H274" s="17">
        <v>181.72593046115415</v>
      </c>
      <c r="I274" s="17">
        <v>97.04028437270019</v>
      </c>
      <c r="J274" s="17">
        <v>0</v>
      </c>
      <c r="K274" s="17">
        <v>81.12239255</v>
      </c>
      <c r="L274" s="17">
        <v>3.5632535384539636</v>
      </c>
      <c r="M274" s="6"/>
    </row>
    <row r="275" spans="1:13" ht="12.75" customHeight="1">
      <c r="A275" s="21">
        <v>338</v>
      </c>
      <c r="B275" s="55" t="s">
        <v>272</v>
      </c>
      <c r="C275" s="19">
        <v>265.01023999999995</v>
      </c>
      <c r="D275" s="44">
        <v>29.983560999999998</v>
      </c>
      <c r="E275" s="17">
        <v>0</v>
      </c>
      <c r="F275" s="17">
        <v>30.5496</v>
      </c>
      <c r="G275" s="45">
        <v>204.47707899999995</v>
      </c>
      <c r="H275" s="17">
        <v>64.35280644232336</v>
      </c>
      <c r="I275" s="17">
        <v>37.54165357816016</v>
      </c>
      <c r="J275" s="17">
        <v>0</v>
      </c>
      <c r="K275" s="17">
        <v>25.54933313</v>
      </c>
      <c r="L275" s="17">
        <v>1.261819734163197</v>
      </c>
      <c r="M275" s="6"/>
    </row>
    <row r="276" spans="1:13" ht="12.75" customHeight="1">
      <c r="A276" s="21">
        <v>339</v>
      </c>
      <c r="B276" s="55" t="s">
        <v>273</v>
      </c>
      <c r="C276" s="19">
        <v>1378.35856</v>
      </c>
      <c r="D276" s="44">
        <v>734.626478</v>
      </c>
      <c r="E276" s="17">
        <v>0</v>
      </c>
      <c r="F276" s="17">
        <v>585</v>
      </c>
      <c r="G276" s="45">
        <v>58.73208199999988</v>
      </c>
      <c r="H276" s="17">
        <v>1296.5641358388314</v>
      </c>
      <c r="I276" s="17">
        <v>700.3866534159129</v>
      </c>
      <c r="J276" s="17">
        <v>0</v>
      </c>
      <c r="K276" s="17">
        <v>570.7546562300001</v>
      </c>
      <c r="L276" s="17">
        <v>25.422826192918365</v>
      </c>
      <c r="M276" s="6"/>
    </row>
    <row r="277" spans="1:253" ht="12.75" customHeight="1">
      <c r="A277" s="21">
        <v>348</v>
      </c>
      <c r="B277" s="55" t="s">
        <v>274</v>
      </c>
      <c r="C277" s="19">
        <v>154.16616</v>
      </c>
      <c r="D277" s="44">
        <v>23.679499999999997</v>
      </c>
      <c r="E277" s="17">
        <v>0</v>
      </c>
      <c r="F277" s="17">
        <v>6.848</v>
      </c>
      <c r="G277" s="45">
        <v>123.63866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</row>
    <row r="278" spans="1:253" ht="12.75" customHeight="1">
      <c r="A278" s="21">
        <v>349</v>
      </c>
      <c r="B278" s="55" t="s">
        <v>275</v>
      </c>
      <c r="C278" s="19">
        <v>123.09309999999998</v>
      </c>
      <c r="D278" s="44">
        <v>37.856921</v>
      </c>
      <c r="E278" s="17">
        <v>0</v>
      </c>
      <c r="F278" s="17">
        <v>24.095740000000003</v>
      </c>
      <c r="G278" s="45">
        <v>61.14043899999997</v>
      </c>
      <c r="H278" s="17">
        <v>18.82434040629228</v>
      </c>
      <c r="I278" s="17">
        <v>12.40142251244341</v>
      </c>
      <c r="J278" s="17">
        <v>0</v>
      </c>
      <c r="K278" s="17">
        <v>6.053813180000001</v>
      </c>
      <c r="L278" s="17">
        <v>0.3691047138488681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</row>
    <row r="279" spans="1:253" ht="12.75" customHeight="1">
      <c r="A279" s="20">
        <v>350</v>
      </c>
      <c r="B279" s="56" t="s">
        <v>257</v>
      </c>
      <c r="C279" s="47">
        <v>566.8588600000002</v>
      </c>
      <c r="D279" s="60">
        <v>68.06062100000001</v>
      </c>
      <c r="E279" s="18">
        <v>0</v>
      </c>
      <c r="F279" s="18">
        <v>72.09412</v>
      </c>
      <c r="G279" s="48">
        <v>426.7041190000001</v>
      </c>
      <c r="H279" s="18">
        <v>149.71670703344708</v>
      </c>
      <c r="I279" s="18">
        <v>71.50056260690889</v>
      </c>
      <c r="J279" s="22">
        <v>0</v>
      </c>
      <c r="K279" s="18">
        <v>75.28052272000002</v>
      </c>
      <c r="L279" s="18">
        <v>2.9356217065381713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</row>
    <row r="280" spans="1:12" ht="9" customHeight="1">
      <c r="A280" s="23"/>
      <c r="B280" s="16"/>
      <c r="C280" s="24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1:12" ht="12" customHeight="1">
      <c r="A281" s="62" t="s">
        <v>239</v>
      </c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</row>
    <row r="282" spans="1:12" ht="12" customHeight="1">
      <c r="A282" s="62" t="s">
        <v>285</v>
      </c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</row>
    <row r="283" spans="1:12" ht="12" customHeight="1">
      <c r="A283" s="62" t="s">
        <v>225</v>
      </c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</row>
    <row r="284" spans="1:12" ht="12" customHeight="1">
      <c r="A284" s="4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23.25">
      <c r="A285" s="4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23.25">
      <c r="A286" s="4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23.25">
      <c r="A287" s="4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</sheetData>
  <sheetProtection/>
  <protectedRanges>
    <protectedRange sqref="J14:K14 K13 F13" name="inversion_1_1"/>
  </protectedRanges>
  <mergeCells count="10">
    <mergeCell ref="A283:L283"/>
    <mergeCell ref="A282:L282"/>
    <mergeCell ref="K9:K13"/>
    <mergeCell ref="F9:F13"/>
    <mergeCell ref="E10:E13"/>
    <mergeCell ref="J10:J13"/>
    <mergeCell ref="A7:A14"/>
    <mergeCell ref="C8:C13"/>
    <mergeCell ref="H8:H13"/>
    <mergeCell ref="A281:L281"/>
  </mergeCells>
  <printOptions horizontalCentered="1" verticalCentered="1"/>
  <pageMargins left="0.5905511811023623" right="0.5905511811023623" top="0.984251968503937" bottom="0.7874015748031497" header="0.5905511811023623" footer="0.5905511811023623"/>
  <pageSetup fitToHeight="7" fitToWidth="1" horizontalDpi="600" verticalDpi="600" orientation="landscape" r:id="rId1"/>
  <ignoredErrors>
    <ignoredError sqref="C14:K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Usuario de Windows</cp:lastModifiedBy>
  <cp:lastPrinted>2021-03-31T21:28:30Z</cp:lastPrinted>
  <dcterms:created xsi:type="dcterms:W3CDTF">1998-09-04T17:09:23Z</dcterms:created>
  <dcterms:modified xsi:type="dcterms:W3CDTF">2021-04-15T22:58:33Z</dcterms:modified>
  <cp:category/>
  <cp:version/>
  <cp:contentType/>
  <cp:contentStatus/>
</cp:coreProperties>
</file>