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tabRatio="752" activeTab="0"/>
  </bookViews>
  <sheets>
    <sheet name="PPI" sheetId="1" r:id="rId1"/>
  </sheets>
  <definedNames>
    <definedName name="_Fill" hidden="1">#REF!</definedName>
    <definedName name="A_impresión_IM">#REF!</definedName>
    <definedName name="_xlnm.Print_Area" localSheetId="0">'PPI'!$B$1:$M$75</definedName>
    <definedName name="DIFERENCIAS">#N/A</definedName>
    <definedName name="_xlnm.Print_Titles" localSheetId="0">'PPI'!$1:$11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<sst xmlns="http://schemas.openxmlformats.org/spreadsheetml/2006/main" count="62" uniqueCount="58">
  <si>
    <t xml:space="preserve">               </t>
  </si>
  <si>
    <t>TOTAL</t>
  </si>
  <si>
    <t>PROGRAMAS DE INVERSIÓN</t>
  </si>
  <si>
    <t>Adquisiciones</t>
  </si>
  <si>
    <t>PROYECTOS DE INVERSIÓN</t>
  </si>
  <si>
    <t>Mantenimiento</t>
  </si>
  <si>
    <t>Inmuebles</t>
  </si>
  <si>
    <t>Programas de Inversión:</t>
  </si>
  <si>
    <t>Estudios de preinversión</t>
  </si>
  <si>
    <t>Proyectos de Inversión</t>
  </si>
  <si>
    <t>Infraestructura económica</t>
  </si>
  <si>
    <t>Infraestructura social</t>
  </si>
  <si>
    <t>Infraestructura gubernamental</t>
  </si>
  <si>
    <t>3/ Incluye el presupuesto pagado y ADEFAS.</t>
  </si>
  <si>
    <t>Adquisición de protección civil</t>
  </si>
  <si>
    <t>Mantenimiento de protección civil</t>
  </si>
  <si>
    <t>Programa ambiental</t>
  </si>
  <si>
    <t xml:space="preserve">      Los conceptos de inversión consideran recursos presupuestarios. El avance financiero corresponde únicamente al ciclo que se reporta.</t>
  </si>
  <si>
    <t>1/ Son los programas y proyectos de inversión que consideraron la asignación de recursos en el presupuesto aprobado o durante el ejercicio presupuestario. La suma de los parciales puede no coincidir con los subtotales y el total debido al redondeo de las cifras.</t>
  </si>
  <si>
    <t>TIPOS DE PROGRAMAS Y PROYECTOS, DENOMINACIÓN Y NOTAS</t>
  </si>
  <si>
    <t>ENTIDAD FEDERATIVA</t>
  </si>
  <si>
    <t>FECHAS DE INICIO Y TÉRMINO DE LA ETAPA DE INVERSIÓN</t>
  </si>
  <si>
    <t>INVERSIÓN</t>
  </si>
  <si>
    <t>(PESOS)</t>
  </si>
  <si>
    <t>APROBADA        (A)</t>
  </si>
  <si>
    <t>MODIFICADA      (B)</t>
  </si>
  <si>
    <t>EJERCICIO / APROBADA  (D)=(C/A)</t>
  </si>
  <si>
    <t>EJERCICIO / MODI-FICADA (E)=(C/B)</t>
  </si>
  <si>
    <t>PORCENTAJE DE AVANCE FÍSICO</t>
  </si>
  <si>
    <t>PROGRA-MADO    (F)</t>
  </si>
  <si>
    <t>REAL   (G)</t>
  </si>
  <si>
    <t>2/ Se refiere al monto total del programa o proyecto actualizado al cierre del ciclo.</t>
  </si>
  <si>
    <t>ADQUISICIONES</t>
  </si>
  <si>
    <t>INMUEBLES</t>
  </si>
  <si>
    <t>CDMX</t>
  </si>
  <si>
    <t>PIDIREGAS</t>
  </si>
  <si>
    <r>
      <t xml:space="preserve">DETALLE DE PROGRAMAS Y PROYECTOS DE INVERSIÓN </t>
    </r>
    <r>
      <rPr>
        <b/>
        <vertAlign val="superscript"/>
        <sz val="8"/>
        <rFont val="Montserrat"/>
        <family val="0"/>
      </rPr>
      <t>1/</t>
    </r>
  </si>
  <si>
    <r>
      <t xml:space="preserve">INVERSIÓN TOTAL  </t>
    </r>
    <r>
      <rPr>
        <b/>
        <vertAlign val="superscript"/>
        <sz val="6"/>
        <color indexed="9"/>
        <rFont val="Montserrat"/>
        <family val="0"/>
      </rPr>
      <t>2/</t>
    </r>
  </si>
  <si>
    <r>
      <t xml:space="preserve">EJERCICIO  </t>
    </r>
    <r>
      <rPr>
        <b/>
        <vertAlign val="superscript"/>
        <sz val="6"/>
        <color indexed="9"/>
        <rFont val="Montserrat"/>
        <family val="0"/>
      </rPr>
      <t>3/</t>
    </r>
    <r>
      <rPr>
        <b/>
        <sz val="6"/>
        <color indexed="9"/>
        <rFont val="Montserrat"/>
        <family val="0"/>
      </rPr>
      <t xml:space="preserve">     (C)</t>
    </r>
  </si>
  <si>
    <t>Cuenta Pública 2020</t>
  </si>
  <si>
    <t>CUENTA PÚBLICA 2020</t>
  </si>
  <si>
    <t>PORCENTAJE DE AVANCE FINANCIERO 2020</t>
  </si>
  <si>
    <t>ACUMU-LADO HASTA 2020 (H)</t>
  </si>
  <si>
    <t>De acuerdo con lo establecido en el Anexo 4 del Manual de Programación y Presupuestación de 2020, los tipos de programas y proyectos a reportar son los siguientes:</t>
  </si>
  <si>
    <t>Otros proyectos de inversión</t>
  </si>
  <si>
    <t>Otros programas de inversión</t>
  </si>
  <si>
    <t>INSTITUTO NACIONAL DE TRANSPARENCIA, ACCESO A LA INFORMACIÓN Y PROTECCIÓN DE DATOS PERSONALES</t>
  </si>
  <si>
    <t>Un nuevo IFAI para dos Derechos.</t>
  </si>
  <si>
    <t>09-2012</t>
  </si>
  <si>
    <t>08-2032</t>
  </si>
  <si>
    <t xml:space="preserve">     Evaluación para la adquisición de un nuevo inmueble para absorber el crecimiento derivado del incremento de las atribuciones del Instituto.</t>
  </si>
  <si>
    <t>Adquisición del equipo para grabación y edición de audio</t>
  </si>
  <si>
    <t>10-2020</t>
  </si>
  <si>
    <t>12-2020</t>
  </si>
  <si>
    <t xml:space="preserve">     Contar con el equipo de grabación y edición de audio con el fin de difundir el quehacer institucional entre los distintos medios electrónicos y digitales, cumpliendo con las características tecnológicas y de calidad requeridas.</t>
  </si>
  <si>
    <t xml:space="preserve">Adquisición de equipos de cómputo, equipo de almacenamiento y equipod de administración para las ponencias del INAI </t>
  </si>
  <si>
    <r>
      <rPr>
        <strike/>
        <sz val="6"/>
        <color indexed="10"/>
        <rFont val="Montserrat"/>
        <family val="0"/>
      </rPr>
      <t>a</t>
    </r>
    <r>
      <rPr>
        <sz val="6"/>
        <rFont val="Montserrat"/>
        <family val="0"/>
      </rPr>
      <t>Atender los requerimientos de las distintas ponencias que conforman el Instituto, así como de la necesidad de almacenamiento en espacios de manera específica y controlada por parte del área de Recursos Financieros adscrita a la Dirección General de Administración del INAI. Con las adquisiciones en comento, el Instituto tendrá la capacidad técnica y administrativa para que las diversas unidades administrativas del Instituto pueden llevar de manera eficiente las tareas sustantivas que realizan y para otorgar al área financiera de este Instituto un espacio de almacenamiento de información protegido incrementando la seguridad de los datos que se manejan en dicha área.</t>
    </r>
  </si>
  <si>
    <t>Fuente: Instituto Nacional de Transparencia, Acceso a la Información y Protección de Datos Personales.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</si>
</sst>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\ ###\ ##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Soberana Sans Light"/>
      <family val="3"/>
    </font>
    <font>
      <sz val="6"/>
      <name val="Soberana Sans Light"/>
      <family val="3"/>
    </font>
    <font>
      <sz val="10"/>
      <name val="Soberana Sans Light"/>
      <family val="3"/>
    </font>
    <font>
      <b/>
      <sz val="13"/>
      <name val="Montserrat"/>
      <family val="0"/>
    </font>
    <font>
      <b/>
      <sz val="8"/>
      <name val="Montserrat"/>
      <family val="0"/>
    </font>
    <font>
      <b/>
      <vertAlign val="superscript"/>
      <sz val="8"/>
      <name val="Montserrat"/>
      <family val="0"/>
    </font>
    <font>
      <b/>
      <vertAlign val="superscript"/>
      <sz val="6"/>
      <color indexed="9"/>
      <name val="Montserrat"/>
      <family val="0"/>
    </font>
    <font>
      <b/>
      <sz val="6"/>
      <color indexed="9"/>
      <name val="Montserrat"/>
      <family val="0"/>
    </font>
    <font>
      <b/>
      <sz val="6"/>
      <name val="Montserrat"/>
      <family val="0"/>
    </font>
    <font>
      <b/>
      <sz val="6"/>
      <color indexed="8"/>
      <name val="Montserrat"/>
      <family val="0"/>
    </font>
    <font>
      <b/>
      <sz val="7"/>
      <name val="Montserrat"/>
      <family val="0"/>
    </font>
    <font>
      <sz val="6"/>
      <name val="Montserrat"/>
      <family val="0"/>
    </font>
    <font>
      <sz val="6"/>
      <color indexed="8"/>
      <name val="Montserrat"/>
      <family val="0"/>
    </font>
    <font>
      <sz val="5"/>
      <color indexed="8"/>
      <name val="Montserrat"/>
      <family val="0"/>
    </font>
    <font>
      <sz val="10"/>
      <name val="Montserrat"/>
      <family val="0"/>
    </font>
    <font>
      <sz val="8"/>
      <name val="Montserrat"/>
      <family val="0"/>
    </font>
    <font>
      <sz val="5"/>
      <name val="Montserrat"/>
      <family val="0"/>
    </font>
    <font>
      <strike/>
      <sz val="6"/>
      <color indexed="10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44"/>
      <name val="Calibri"/>
      <family val="2"/>
    </font>
    <font>
      <b/>
      <sz val="11"/>
      <color indexed="44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4"/>
      <name val="Cambria"/>
      <family val="2"/>
    </font>
    <font>
      <b/>
      <sz val="13"/>
      <color indexed="4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6"/>
      <color theme="0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4C19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/>
      <bottom/>
    </border>
    <border>
      <left style="hair"/>
      <right style="hair"/>
      <top style="thin">
        <color theme="0"/>
      </top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/>
      <top>
        <color indexed="63"/>
      </top>
      <bottom style="thick">
        <color rgb="FFFF0000"/>
      </bottom>
    </border>
    <border>
      <left style="thin">
        <color theme="0"/>
      </left>
      <right style="thick">
        <color rgb="FFFF0000"/>
      </right>
      <top style="thick">
        <color rgb="FFFF0000"/>
      </top>
      <bottom style="thin">
        <color theme="0"/>
      </bottom>
    </border>
    <border>
      <left style="thick">
        <color rgb="FFFF0000"/>
      </left>
      <right/>
      <top style="thick">
        <color rgb="FFFF000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FF0000"/>
      </bottom>
    </border>
    <border>
      <left style="thin">
        <color theme="0"/>
      </left>
      <right style="thin">
        <color theme="0"/>
      </right>
      <top style="thick">
        <color rgb="FFFF0000"/>
      </top>
      <bottom style="thick">
        <color rgb="FFFF0000"/>
      </bottom>
    </border>
    <border>
      <left style="thin">
        <color theme="0"/>
      </left>
      <right style="thin">
        <color theme="0"/>
      </right>
      <top style="thick">
        <color rgb="FFFF000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/>
      <right/>
      <top/>
      <bottom style="thin">
        <color rgb="FF808080"/>
      </bottom>
    </border>
    <border>
      <left>
        <color indexed="63"/>
      </left>
      <right style="thick">
        <color rgb="FFFF0000"/>
      </right>
      <top style="thin">
        <color theme="0"/>
      </top>
      <bottom style="thin">
        <color theme="0"/>
      </bottom>
    </border>
    <border>
      <left style="thick">
        <color rgb="FFFF0000"/>
      </left>
      <right style="thick">
        <color rgb="FFFF0000"/>
      </right>
      <top style="thin">
        <color theme="0"/>
      </top>
      <bottom style="thin">
        <color theme="0"/>
      </bottom>
    </border>
    <border>
      <left style="thick">
        <color rgb="FFFF000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ck">
        <color rgb="FFFF0000"/>
      </top>
      <bottom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ck">
        <color rgb="FFFF0000"/>
      </bottom>
    </border>
    <border>
      <left style="thin">
        <color theme="0"/>
      </left>
      <right/>
      <top style="thick">
        <color rgb="FFFF0000"/>
      </top>
      <bottom style="thick">
        <color rgb="FFFF0000"/>
      </bottom>
    </border>
    <border>
      <left style="thin">
        <color theme="0"/>
      </left>
      <right/>
      <top style="thick">
        <color rgb="FFFF0000"/>
      </top>
      <bottom style="thin">
        <color theme="0"/>
      </bottom>
    </border>
    <border>
      <left style="thin">
        <color theme="0"/>
      </left>
      <right/>
      <top style="thick">
        <color rgb="FFFF0000"/>
      </top>
      <bottom/>
    </border>
    <border>
      <left style="thin">
        <color theme="0"/>
      </left>
      <right style="thick">
        <color rgb="FFFF0000"/>
      </right>
      <top style="thin">
        <color theme="0"/>
      </top>
      <bottom style="thick">
        <color rgb="FFFF0000"/>
      </bottom>
    </border>
    <border>
      <left style="thick">
        <color rgb="FFFF0000"/>
      </left>
      <right style="thin">
        <color theme="0"/>
      </right>
      <top style="thin">
        <color theme="0"/>
      </top>
      <bottom style="thick">
        <color rgb="FFFF0000"/>
      </bottom>
    </border>
    <border>
      <left style="thin">
        <color theme="0"/>
      </left>
      <right style="thick">
        <color rgb="FFFF0000"/>
      </right>
      <top style="thick">
        <color rgb="FFFF0000"/>
      </top>
      <bottom/>
    </border>
    <border>
      <left style="thick">
        <color rgb="FFFF0000"/>
      </left>
      <right style="thin">
        <color theme="0"/>
      </right>
      <top style="thick">
        <color rgb="FFFF0000"/>
      </top>
      <bottom/>
    </border>
    <border>
      <left style="thin">
        <color theme="0"/>
      </left>
      <right style="thick">
        <color rgb="FFFF0000"/>
      </right>
      <top/>
      <bottom style="thin">
        <color theme="0"/>
      </bottom>
    </border>
    <border>
      <left style="thick">
        <color rgb="FFFF0000"/>
      </left>
      <right style="thick">
        <color rgb="FFFF0000"/>
      </right>
      <top/>
      <bottom style="thin">
        <color theme="0"/>
      </bottom>
    </border>
    <border>
      <left style="thick">
        <color rgb="FFFF0000"/>
      </left>
      <right style="thin">
        <color theme="0"/>
      </right>
      <top/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2" fontId="11" fillId="0" borderId="12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164" fontId="11" fillId="0" borderId="12" xfId="0" applyNumberFormat="1" applyFont="1" applyFill="1" applyBorder="1" applyAlignment="1">
      <alignment vertical="center"/>
    </xf>
    <xf numFmtId="164" fontId="11" fillId="0" borderId="11" xfId="0" applyNumberFormat="1" applyFont="1" applyFill="1" applyBorder="1" applyAlignment="1">
      <alignment vertical="center"/>
    </xf>
    <xf numFmtId="0" fontId="12" fillId="0" borderId="12" xfId="0" applyNumberFormat="1" applyFont="1" applyFill="1" applyBorder="1" applyAlignment="1">
      <alignment horizontal="left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right" vertical="center"/>
    </xf>
    <xf numFmtId="164" fontId="11" fillId="0" borderId="12" xfId="0" applyNumberFormat="1" applyFont="1" applyFill="1" applyBorder="1" applyAlignment="1">
      <alignment horizontal="right" vertical="center"/>
    </xf>
    <xf numFmtId="0" fontId="13" fillId="0" borderId="12" xfId="0" applyNumberFormat="1" applyFont="1" applyFill="1" applyBorder="1" applyAlignment="1">
      <alignment horizontal="left" vertical="center" wrapText="1"/>
    </xf>
    <xf numFmtId="2" fontId="14" fillId="0" borderId="12" xfId="0" applyNumberFormat="1" applyFont="1" applyFill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vertical="center"/>
    </xf>
    <xf numFmtId="164" fontId="14" fillId="0" borderId="12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horizontal="left" vertical="center" wrapText="1"/>
    </xf>
    <xf numFmtId="2" fontId="15" fillId="0" borderId="12" xfId="0" applyNumberFormat="1" applyFont="1" applyFill="1" applyBorder="1" applyAlignment="1" quotePrefix="1">
      <alignment horizontal="center" vertical="center" wrapText="1"/>
    </xf>
    <xf numFmtId="3" fontId="14" fillId="0" borderId="12" xfId="0" applyNumberFormat="1" applyFont="1" applyFill="1" applyBorder="1" applyAlignment="1">
      <alignment horizontal="right" vertical="center"/>
    </xf>
    <xf numFmtId="164" fontId="14" fillId="0" borderId="12" xfId="0" applyNumberFormat="1" applyFont="1" applyFill="1" applyBorder="1" applyAlignment="1">
      <alignment horizontal="right" vertical="center"/>
    </xf>
    <xf numFmtId="0" fontId="16" fillId="0" borderId="12" xfId="0" applyFont="1" applyBorder="1" applyAlignment="1">
      <alignment/>
    </xf>
    <xf numFmtId="0" fontId="13" fillId="0" borderId="13" xfId="0" applyNumberFormat="1" applyFont="1" applyFill="1" applyBorder="1" applyAlignment="1">
      <alignment horizontal="left" vertical="center" wrapText="1"/>
    </xf>
    <xf numFmtId="2" fontId="14" fillId="0" borderId="13" xfId="0" applyNumberFormat="1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vertical="center"/>
    </xf>
    <xf numFmtId="164" fontId="14" fillId="0" borderId="13" xfId="0" applyNumberFormat="1" applyFont="1" applyFill="1" applyBorder="1" applyAlignment="1">
      <alignment vertical="center"/>
    </xf>
    <xf numFmtId="164" fontId="11" fillId="0" borderId="13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2" fontId="18" fillId="0" borderId="12" xfId="0" applyNumberFormat="1" applyFont="1" applyFill="1" applyBorder="1" applyAlignment="1" quotePrefix="1">
      <alignment horizontal="center" vertical="center" wrapText="1"/>
    </xf>
    <xf numFmtId="165" fontId="11" fillId="0" borderId="12" xfId="0" applyNumberFormat="1" applyFont="1" applyFill="1" applyBorder="1" applyAlignment="1">
      <alignment horizontal="right" vertical="center"/>
    </xf>
    <xf numFmtId="165" fontId="14" fillId="0" borderId="12" xfId="0" applyNumberFormat="1" applyFont="1" applyFill="1" applyBorder="1" applyAlignment="1">
      <alignment horizontal="right" vertical="center"/>
    </xf>
    <xf numFmtId="0" fontId="13" fillId="0" borderId="12" xfId="0" applyNumberFormat="1" applyFont="1" applyFill="1" applyBorder="1" applyAlignment="1">
      <alignment horizontal="justify" vertical="center" wrapText="1"/>
    </xf>
    <xf numFmtId="0" fontId="13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3" fillId="0" borderId="0" xfId="0" applyFont="1" applyFill="1" applyBorder="1" applyAlignment="1">
      <alignment horizontal="left" vertical="center" indent="1"/>
    </xf>
    <xf numFmtId="0" fontId="13" fillId="0" borderId="10" xfId="0" applyFont="1" applyFill="1" applyBorder="1" applyAlignment="1">
      <alignment horizontal="left" vertical="center" indent="1"/>
    </xf>
    <xf numFmtId="0" fontId="16" fillId="0" borderId="0" xfId="0" applyFont="1" applyFill="1" applyAlignment="1">
      <alignment/>
    </xf>
    <xf numFmtId="164" fontId="57" fillId="34" borderId="14" xfId="0" applyNumberFormat="1" applyFont="1" applyFill="1" applyBorder="1" applyAlignment="1">
      <alignment horizontal="center" vertical="center" wrapText="1"/>
    </xf>
    <xf numFmtId="164" fontId="57" fillId="34" borderId="15" xfId="0" applyNumberFormat="1" applyFont="1" applyFill="1" applyBorder="1" applyAlignment="1">
      <alignment horizontal="center" vertical="center" wrapText="1"/>
    </xf>
    <xf numFmtId="164" fontId="57" fillId="34" borderId="16" xfId="0" applyNumberFormat="1" applyFont="1" applyFill="1" applyBorder="1" applyAlignment="1">
      <alignment horizontal="center" vertical="center" wrapText="1"/>
    </xf>
    <xf numFmtId="164" fontId="57" fillId="34" borderId="17" xfId="0" applyNumberFormat="1" applyFont="1" applyFill="1" applyBorder="1" applyAlignment="1">
      <alignment horizontal="center" vertical="center" wrapText="1"/>
    </xf>
    <xf numFmtId="0" fontId="57" fillId="34" borderId="18" xfId="0" applyFont="1" applyFill="1" applyBorder="1" applyAlignment="1">
      <alignment horizontal="center" vertical="center" wrapText="1"/>
    </xf>
    <xf numFmtId="0" fontId="57" fillId="34" borderId="19" xfId="0" applyFont="1" applyFill="1" applyBorder="1" applyAlignment="1">
      <alignment horizontal="center" vertical="center" wrapText="1"/>
    </xf>
    <xf numFmtId="0" fontId="57" fillId="34" borderId="20" xfId="0" applyFont="1" applyFill="1" applyBorder="1" applyAlignment="1">
      <alignment horizontal="center" vertical="center" wrapText="1"/>
    </xf>
    <xf numFmtId="164" fontId="57" fillId="34" borderId="21" xfId="0" applyNumberFormat="1" applyFont="1" applyFill="1" applyBorder="1" applyAlignment="1">
      <alignment horizontal="center" vertical="center" wrapText="1"/>
    </xf>
    <xf numFmtId="164" fontId="57" fillId="34" borderId="22" xfId="0" applyNumberFormat="1" applyFont="1" applyFill="1" applyBorder="1" applyAlignment="1">
      <alignment horizontal="center" vertical="center" wrapText="1"/>
    </xf>
    <xf numFmtId="164" fontId="57" fillId="34" borderId="23" xfId="0" applyNumberFormat="1" applyFont="1" applyFill="1" applyBorder="1" applyAlignment="1">
      <alignment horizontal="center" vertical="center" wrapText="1"/>
    </xf>
    <xf numFmtId="0" fontId="57" fillId="34" borderId="24" xfId="0" applyFont="1" applyFill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 wrapText="1"/>
    </xf>
    <xf numFmtId="0" fontId="57" fillId="34" borderId="26" xfId="0" applyFont="1" applyFill="1" applyBorder="1" applyAlignment="1">
      <alignment horizontal="center" vertical="center" wrapText="1"/>
    </xf>
    <xf numFmtId="164" fontId="57" fillId="34" borderId="18" xfId="0" applyNumberFormat="1" applyFont="1" applyFill="1" applyBorder="1" applyAlignment="1">
      <alignment horizontal="center" vertical="center" wrapText="1"/>
    </xf>
    <xf numFmtId="164" fontId="57" fillId="34" borderId="19" xfId="0" applyNumberFormat="1" applyFont="1" applyFill="1" applyBorder="1" applyAlignment="1">
      <alignment horizontal="center" vertical="center" wrapText="1"/>
    </xf>
    <xf numFmtId="164" fontId="57" fillId="34" borderId="20" xfId="0" applyNumberFormat="1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164" fontId="57" fillId="34" borderId="28" xfId="0" applyNumberFormat="1" applyFont="1" applyFill="1" applyBorder="1" applyAlignment="1">
      <alignment horizontal="center" vertical="center" wrapText="1"/>
    </xf>
    <xf numFmtId="164" fontId="57" fillId="34" borderId="29" xfId="0" applyNumberFormat="1" applyFont="1" applyFill="1" applyBorder="1" applyAlignment="1">
      <alignment horizontal="center" vertical="center" wrapText="1"/>
    </xf>
    <xf numFmtId="164" fontId="57" fillId="34" borderId="3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7" fillId="34" borderId="31" xfId="0" applyFont="1" applyFill="1" applyBorder="1" applyAlignment="1">
      <alignment horizontal="center" vertical="center" wrapText="1"/>
    </xf>
    <xf numFmtId="164" fontId="57" fillId="34" borderId="32" xfId="0" applyNumberFormat="1" applyFont="1" applyFill="1" applyBorder="1" applyAlignment="1">
      <alignment horizontal="center" vertical="center" wrapText="1"/>
    </xf>
    <xf numFmtId="164" fontId="57" fillId="34" borderId="33" xfId="0" applyNumberFormat="1" applyFont="1" applyFill="1" applyBorder="1" applyAlignment="1">
      <alignment horizontal="center" vertical="center" wrapText="1"/>
    </xf>
    <xf numFmtId="164" fontId="57" fillId="34" borderId="34" xfId="0" applyNumberFormat="1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wrapText="1"/>
    </xf>
    <xf numFmtId="0" fontId="57" fillId="34" borderId="35" xfId="0" applyFont="1" applyFill="1" applyBorder="1" applyAlignment="1">
      <alignment horizontal="center" vertical="center" wrapText="1"/>
    </xf>
    <xf numFmtId="0" fontId="57" fillId="34" borderId="36" xfId="0" applyFont="1" applyFill="1" applyBorder="1" applyAlignment="1">
      <alignment horizontal="center" vertical="center" wrapText="1"/>
    </xf>
    <xf numFmtId="0" fontId="57" fillId="34" borderId="37" xfId="0" applyFont="1" applyFill="1" applyBorder="1" applyAlignment="1">
      <alignment horizontal="center" vertical="center" wrapText="1"/>
    </xf>
    <xf numFmtId="164" fontId="57" fillId="34" borderId="35" xfId="0" applyNumberFormat="1" applyFont="1" applyFill="1" applyBorder="1" applyAlignment="1">
      <alignment horizontal="center" vertical="center" wrapText="1"/>
    </xf>
    <xf numFmtId="164" fontId="57" fillId="34" borderId="36" xfId="0" applyNumberFormat="1" applyFont="1" applyFill="1" applyBorder="1" applyAlignment="1">
      <alignment horizontal="center" vertical="center" wrapText="1"/>
    </xf>
    <xf numFmtId="164" fontId="57" fillId="34" borderId="38" xfId="0" applyNumberFormat="1" applyFont="1" applyFill="1" applyBorder="1" applyAlignment="1">
      <alignment horizontal="center" vertical="center" wrapText="1"/>
    </xf>
    <xf numFmtId="1" fontId="57" fillId="34" borderId="39" xfId="0" applyNumberFormat="1" applyFont="1" applyFill="1" applyBorder="1" applyAlignment="1">
      <alignment horizontal="center" vertical="center" wrapText="1"/>
    </xf>
    <xf numFmtId="1" fontId="57" fillId="34" borderId="40" xfId="0" applyNumberFormat="1" applyFont="1" applyFill="1" applyBorder="1" applyAlignment="1">
      <alignment horizontal="center" vertical="center" wrapText="1"/>
    </xf>
    <xf numFmtId="1" fontId="57" fillId="34" borderId="41" xfId="0" applyNumberFormat="1" applyFont="1" applyFill="1" applyBorder="1" applyAlignment="1">
      <alignment horizontal="center" vertical="center" wrapText="1"/>
    </xf>
    <xf numFmtId="1" fontId="57" fillId="34" borderId="42" xfId="0" applyNumberFormat="1" applyFont="1" applyFill="1" applyBorder="1" applyAlignment="1">
      <alignment horizontal="center" vertical="center" wrapText="1"/>
    </xf>
    <xf numFmtId="1" fontId="57" fillId="34" borderId="43" xfId="0" applyNumberFormat="1" applyFont="1" applyFill="1" applyBorder="1" applyAlignment="1">
      <alignment horizontal="center" vertical="center" wrapText="1"/>
    </xf>
    <xf numFmtId="1" fontId="57" fillId="34" borderId="44" xfId="0" applyNumberFormat="1" applyFont="1" applyFill="1" applyBorder="1" applyAlignment="1">
      <alignment horizontal="center" vertical="center" wrapText="1"/>
    </xf>
    <xf numFmtId="1" fontId="57" fillId="34" borderId="45" xfId="0" applyNumberFormat="1" applyFont="1" applyFill="1" applyBorder="1" applyAlignment="1">
      <alignment horizontal="center" vertical="center" wrapText="1"/>
    </xf>
    <xf numFmtId="164" fontId="57" fillId="34" borderId="3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tabSelected="1" zoomScale="130" zoomScaleNormal="130" zoomScalePageLayoutView="0" workbookViewId="0" topLeftCell="B22">
      <selection activeCell="B34" sqref="A34:IV34"/>
    </sheetView>
  </sheetViews>
  <sheetFormatPr defaultColWidth="11.421875" defaultRowHeight="12.75"/>
  <cols>
    <col min="1" max="1" width="1.57421875" style="0" hidden="1" customWidth="1"/>
    <col min="2" max="2" width="37.140625" style="0" customWidth="1"/>
    <col min="3" max="3" width="8.7109375" style="0" customWidth="1"/>
    <col min="4" max="4" width="10.7109375" style="0" customWidth="1"/>
    <col min="5" max="8" width="9.57421875" style="0" customWidth="1"/>
    <col min="9" max="10" width="7.28125" style="0" customWidth="1"/>
    <col min="11" max="12" width="6.28125" style="0" customWidth="1"/>
    <col min="13" max="13" width="5.7109375" style="0" customWidth="1"/>
  </cols>
  <sheetData>
    <row r="1" spans="1:13" ht="23.25" customHeight="1">
      <c r="A1" s="1"/>
      <c r="B1" s="62" t="s">
        <v>39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2.75" customHeight="1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1.25" customHeight="1">
      <c r="A3" s="1"/>
      <c r="B3" s="66" t="s">
        <v>40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1.25" customHeight="1">
      <c r="A4" s="1"/>
      <c r="B4" s="66" t="s">
        <v>36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11.25" customHeight="1">
      <c r="A5" s="1"/>
      <c r="B5" s="66" t="s">
        <v>46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ht="21.75" customHeight="1" thickBot="1">
      <c r="A6" s="1"/>
      <c r="B6" s="59" t="s">
        <v>19</v>
      </c>
      <c r="C6" s="59" t="s">
        <v>20</v>
      </c>
      <c r="D6" s="59" t="s">
        <v>21</v>
      </c>
      <c r="E6" s="68" t="s">
        <v>22</v>
      </c>
      <c r="F6" s="68"/>
      <c r="G6" s="68"/>
      <c r="H6" s="68"/>
      <c r="I6" s="68"/>
      <c r="J6" s="69"/>
      <c r="K6" s="63" t="s">
        <v>28</v>
      </c>
      <c r="L6" s="64"/>
      <c r="M6" s="65"/>
    </row>
    <row r="7" spans="1:13" ht="27" customHeight="1" thickBot="1" thickTop="1">
      <c r="A7" s="1"/>
      <c r="B7" s="60"/>
      <c r="C7" s="60"/>
      <c r="D7" s="60"/>
      <c r="E7" s="70" t="s">
        <v>23</v>
      </c>
      <c r="F7" s="70"/>
      <c r="G7" s="70"/>
      <c r="H7" s="55"/>
      <c r="I7" s="46" t="s">
        <v>41</v>
      </c>
      <c r="J7" s="47"/>
      <c r="K7" s="78">
        <v>2020</v>
      </c>
      <c r="L7" s="79"/>
      <c r="M7" s="72" t="s">
        <v>42</v>
      </c>
    </row>
    <row r="8" spans="1:13" ht="15" customHeight="1" thickBot="1" thickTop="1">
      <c r="A8" s="1"/>
      <c r="B8" s="60"/>
      <c r="C8" s="60"/>
      <c r="D8" s="60"/>
      <c r="E8" s="53" t="s">
        <v>37</v>
      </c>
      <c r="F8" s="82">
        <v>2020</v>
      </c>
      <c r="G8" s="83"/>
      <c r="H8" s="84"/>
      <c r="I8" s="48"/>
      <c r="J8" s="49"/>
      <c r="K8" s="80"/>
      <c r="L8" s="81"/>
      <c r="M8" s="73"/>
    </row>
    <row r="9" spans="1:13" ht="20.25" customHeight="1" thickBot="1" thickTop="1">
      <c r="A9" s="1"/>
      <c r="B9" s="60"/>
      <c r="C9" s="60"/>
      <c r="D9" s="60"/>
      <c r="E9" s="54"/>
      <c r="F9" s="59" t="s">
        <v>24</v>
      </c>
      <c r="G9" s="75" t="s">
        <v>25</v>
      </c>
      <c r="H9" s="59" t="s">
        <v>38</v>
      </c>
      <c r="I9" s="50" t="s">
        <v>26</v>
      </c>
      <c r="J9" s="50" t="s">
        <v>27</v>
      </c>
      <c r="K9" s="50" t="s">
        <v>29</v>
      </c>
      <c r="L9" s="56" t="s">
        <v>30</v>
      </c>
      <c r="M9" s="73"/>
    </row>
    <row r="10" spans="1:13" ht="15" customHeight="1" thickBot="1" thickTop="1">
      <c r="A10" s="1"/>
      <c r="B10" s="60"/>
      <c r="C10" s="60"/>
      <c r="D10" s="60"/>
      <c r="E10" s="54"/>
      <c r="F10" s="60"/>
      <c r="G10" s="76"/>
      <c r="H10" s="60"/>
      <c r="I10" s="51"/>
      <c r="J10" s="51"/>
      <c r="K10" s="51"/>
      <c r="L10" s="57"/>
      <c r="M10" s="73"/>
    </row>
    <row r="11" spans="1:13" ht="18" customHeight="1" thickTop="1">
      <c r="A11" s="1"/>
      <c r="B11" s="85"/>
      <c r="C11" s="61"/>
      <c r="D11" s="61"/>
      <c r="E11" s="55"/>
      <c r="F11" s="61"/>
      <c r="G11" s="77"/>
      <c r="H11" s="61"/>
      <c r="I11" s="52"/>
      <c r="J11" s="67"/>
      <c r="K11" s="52"/>
      <c r="L11" s="58"/>
      <c r="M11" s="74"/>
    </row>
    <row r="12" spans="1:13" ht="9" customHeight="1">
      <c r="A12" s="1"/>
      <c r="B12" s="5"/>
      <c r="C12" s="6"/>
      <c r="D12" s="7"/>
      <c r="E12" s="8"/>
      <c r="F12" s="9"/>
      <c r="G12" s="9"/>
      <c r="H12" s="8"/>
      <c r="I12" s="10"/>
      <c r="J12" s="11"/>
      <c r="K12" s="10"/>
      <c r="L12" s="10"/>
      <c r="M12" s="10"/>
    </row>
    <row r="13" spans="1:13" ht="9" customHeight="1">
      <c r="A13" s="1"/>
      <c r="B13" s="12" t="s">
        <v>1</v>
      </c>
      <c r="C13" s="6"/>
      <c r="D13" s="13"/>
      <c r="E13" s="14">
        <f>E15+E27</f>
        <v>867531104.13</v>
      </c>
      <c r="F13" s="14">
        <f>F15+F27</f>
        <v>70000000</v>
      </c>
      <c r="G13" s="14">
        <f>G15+G27</f>
        <v>57630215.010000005</v>
      </c>
      <c r="H13" s="14">
        <f>H15+H27</f>
        <v>57630215.010000005</v>
      </c>
      <c r="I13" s="15">
        <f>(H13/F13)*100</f>
        <v>82.32887858571429</v>
      </c>
      <c r="J13" s="15">
        <f>(H13/G13)*100</f>
        <v>100</v>
      </c>
      <c r="K13" s="10"/>
      <c r="L13" s="10"/>
      <c r="M13" s="10"/>
    </row>
    <row r="14" spans="1:13" ht="9" customHeight="1">
      <c r="A14" s="1"/>
      <c r="B14" s="16"/>
      <c r="C14" s="17"/>
      <c r="D14" s="18"/>
      <c r="E14" s="19"/>
      <c r="F14" s="19"/>
      <c r="G14" s="19"/>
      <c r="H14" s="19"/>
      <c r="I14" s="20"/>
      <c r="J14" s="20"/>
      <c r="K14" s="10"/>
      <c r="L14" s="10"/>
      <c r="M14" s="10"/>
    </row>
    <row r="15" spans="1:13" ht="9" customHeight="1">
      <c r="A15" s="1"/>
      <c r="B15" s="12" t="s">
        <v>2</v>
      </c>
      <c r="C15" s="6"/>
      <c r="D15" s="13"/>
      <c r="E15" s="14">
        <f>E17</f>
        <v>1013524.13</v>
      </c>
      <c r="F15" s="14">
        <f>F17</f>
        <v>0</v>
      </c>
      <c r="G15" s="14">
        <f>G17</f>
        <v>1013524.13</v>
      </c>
      <c r="H15" s="14">
        <f>H17</f>
        <v>1013524.13</v>
      </c>
      <c r="I15" s="15">
        <v>0</v>
      </c>
      <c r="J15" s="15">
        <f>(H15/G15)*100</f>
        <v>100</v>
      </c>
      <c r="K15" s="10"/>
      <c r="L15" s="10"/>
      <c r="M15" s="10"/>
    </row>
    <row r="16" spans="1:13" ht="9" customHeight="1">
      <c r="A16" s="1"/>
      <c r="B16" s="16"/>
      <c r="C16" s="17"/>
      <c r="D16" s="18"/>
      <c r="E16" s="19"/>
      <c r="F16" s="19"/>
      <c r="G16" s="19"/>
      <c r="H16" s="19"/>
      <c r="I16" s="20"/>
      <c r="J16" s="20"/>
      <c r="K16" s="10"/>
      <c r="L16" s="10"/>
      <c r="M16" s="10"/>
    </row>
    <row r="17" spans="1:13" ht="9" customHeight="1">
      <c r="A17" s="1"/>
      <c r="B17" s="21" t="s">
        <v>32</v>
      </c>
      <c r="C17" s="6"/>
      <c r="D17" s="13"/>
      <c r="E17" s="14">
        <f>E19+E23</f>
        <v>1013524.13</v>
      </c>
      <c r="F17" s="14">
        <f>F19+F23</f>
        <v>0</v>
      </c>
      <c r="G17" s="14">
        <f>G19+G23</f>
        <v>1013524.13</v>
      </c>
      <c r="H17" s="14">
        <f>H19+H23</f>
        <v>1013524.13</v>
      </c>
      <c r="I17" s="15">
        <v>0</v>
      </c>
      <c r="J17" s="15">
        <f>(H17/G17)*100</f>
        <v>100</v>
      </c>
      <c r="K17" s="10"/>
      <c r="L17" s="10"/>
      <c r="M17" s="10"/>
    </row>
    <row r="18" spans="1:13" ht="9" customHeight="1">
      <c r="A18" s="1"/>
      <c r="B18" s="16"/>
      <c r="C18" s="17"/>
      <c r="D18" s="18"/>
      <c r="E18" s="19"/>
      <c r="F18" s="19"/>
      <c r="G18" s="19"/>
      <c r="H18" s="19"/>
      <c r="I18" s="20"/>
      <c r="J18" s="20"/>
      <c r="K18" s="10"/>
      <c r="L18" s="10"/>
      <c r="M18" s="10"/>
    </row>
    <row r="19" spans="1:13" ht="9" customHeight="1">
      <c r="A19" s="1"/>
      <c r="B19" s="16" t="s">
        <v>51</v>
      </c>
      <c r="C19" s="17" t="s">
        <v>34</v>
      </c>
      <c r="D19" s="22" t="s">
        <v>52</v>
      </c>
      <c r="E19" s="23">
        <v>29464</v>
      </c>
      <c r="F19" s="23">
        <v>0</v>
      </c>
      <c r="G19" s="23">
        <v>29464</v>
      </c>
      <c r="H19" s="23">
        <v>29464</v>
      </c>
      <c r="I19" s="24">
        <v>0</v>
      </c>
      <c r="J19" s="24">
        <f>(H19/G19)*100</f>
        <v>100</v>
      </c>
      <c r="K19" s="24"/>
      <c r="L19" s="24"/>
      <c r="M19" s="24"/>
    </row>
    <row r="20" spans="1:13" ht="9" customHeight="1">
      <c r="A20" s="3"/>
      <c r="B20" s="25"/>
      <c r="C20" s="17"/>
      <c r="D20" s="36" t="s">
        <v>53</v>
      </c>
      <c r="E20" s="19"/>
      <c r="F20" s="19"/>
      <c r="G20" s="19"/>
      <c r="H20" s="19"/>
      <c r="I20" s="20"/>
      <c r="J20" s="20"/>
      <c r="K20" s="10"/>
      <c r="L20" s="10"/>
      <c r="M20" s="10"/>
    </row>
    <row r="21" spans="1:13" ht="39" customHeight="1">
      <c r="A21" s="1"/>
      <c r="B21" s="39" t="s">
        <v>54</v>
      </c>
      <c r="C21" s="17"/>
      <c r="D21" s="18"/>
      <c r="E21" s="19"/>
      <c r="F21" s="19"/>
      <c r="G21" s="19"/>
      <c r="H21" s="19"/>
      <c r="I21" s="20"/>
      <c r="J21" s="20"/>
      <c r="K21" s="10"/>
      <c r="L21" s="10"/>
      <c r="M21" s="10"/>
    </row>
    <row r="22" spans="1:13" ht="9" customHeight="1">
      <c r="A22" s="1"/>
      <c r="B22" s="16"/>
      <c r="C22" s="17"/>
      <c r="D22" s="18"/>
      <c r="E22" s="19"/>
      <c r="F22" s="19"/>
      <c r="G22" s="19"/>
      <c r="H22" s="19"/>
      <c r="I22" s="20"/>
      <c r="J22" s="20"/>
      <c r="K22" s="10"/>
      <c r="L22" s="10"/>
      <c r="M22" s="10"/>
    </row>
    <row r="23" spans="1:13" ht="16.5">
      <c r="A23" s="1"/>
      <c r="B23" s="16" t="s">
        <v>55</v>
      </c>
      <c r="C23" s="17" t="s">
        <v>34</v>
      </c>
      <c r="D23" s="22" t="s">
        <v>53</v>
      </c>
      <c r="E23" s="23">
        <v>984060.13</v>
      </c>
      <c r="F23" s="23">
        <v>0</v>
      </c>
      <c r="G23" s="23">
        <v>984060.13</v>
      </c>
      <c r="H23" s="23">
        <v>984060.13</v>
      </c>
      <c r="I23" s="24">
        <v>0</v>
      </c>
      <c r="J23" s="24">
        <f>(H23/G23)*100</f>
        <v>100</v>
      </c>
      <c r="K23" s="10"/>
      <c r="L23" s="10"/>
      <c r="M23" s="10"/>
    </row>
    <row r="24" spans="1:13" ht="9" customHeight="1">
      <c r="A24" s="1"/>
      <c r="B24" s="25"/>
      <c r="C24" s="17"/>
      <c r="D24" s="36" t="s">
        <v>53</v>
      </c>
      <c r="E24" s="19"/>
      <c r="F24" s="19"/>
      <c r="G24" s="19"/>
      <c r="H24" s="19"/>
      <c r="I24" s="20"/>
      <c r="J24" s="20"/>
      <c r="K24" s="10"/>
      <c r="L24" s="10"/>
      <c r="M24" s="10"/>
    </row>
    <row r="25" spans="1:13" ht="90" customHeight="1">
      <c r="A25" s="1"/>
      <c r="B25" s="39" t="s">
        <v>56</v>
      </c>
      <c r="C25" s="17"/>
      <c r="D25" s="18"/>
      <c r="E25" s="19"/>
      <c r="F25" s="19"/>
      <c r="G25" s="19"/>
      <c r="H25" s="19"/>
      <c r="I25" s="20"/>
      <c r="J25" s="20"/>
      <c r="K25" s="10"/>
      <c r="L25" s="10"/>
      <c r="M25" s="10"/>
    </row>
    <row r="26" spans="1:13" ht="9" customHeight="1">
      <c r="A26" s="1"/>
      <c r="B26" s="16"/>
      <c r="C26" s="17"/>
      <c r="D26" s="18"/>
      <c r="E26" s="19"/>
      <c r="F26" s="19"/>
      <c r="G26" s="19"/>
      <c r="H26" s="19"/>
      <c r="I26" s="20"/>
      <c r="J26" s="20"/>
      <c r="K26" s="10"/>
      <c r="L26" s="10"/>
      <c r="M26" s="10"/>
    </row>
    <row r="27" spans="1:13" ht="9" customHeight="1">
      <c r="A27" s="1"/>
      <c r="B27" s="12" t="s">
        <v>4</v>
      </c>
      <c r="C27" s="6"/>
      <c r="D27" s="13"/>
      <c r="E27" s="37">
        <f>E29</f>
        <v>866517580</v>
      </c>
      <c r="F27" s="37">
        <f>F29</f>
        <v>70000000</v>
      </c>
      <c r="G27" s="37">
        <f>G29</f>
        <v>56616690.88</v>
      </c>
      <c r="H27" s="37">
        <f>H29</f>
        <v>56616690.88</v>
      </c>
      <c r="I27" s="15">
        <f>(H27/F27)*100</f>
        <v>80.88098697142857</v>
      </c>
      <c r="J27" s="15">
        <f>(H27/G27)*100</f>
        <v>100</v>
      </c>
      <c r="K27" s="15"/>
      <c r="L27" s="15"/>
      <c r="M27" s="15"/>
    </row>
    <row r="28" spans="1:13" ht="9" customHeight="1">
      <c r="A28" s="1"/>
      <c r="B28" s="16"/>
      <c r="C28" s="6"/>
      <c r="D28" s="13"/>
      <c r="E28" s="8"/>
      <c r="F28" s="8"/>
      <c r="G28" s="8"/>
      <c r="H28" s="8"/>
      <c r="I28" s="10"/>
      <c r="J28" s="10"/>
      <c r="K28" s="10"/>
      <c r="L28" s="10"/>
      <c r="M28" s="10"/>
    </row>
    <row r="29" spans="1:13" ht="9" customHeight="1">
      <c r="A29" s="1"/>
      <c r="B29" s="21" t="s">
        <v>33</v>
      </c>
      <c r="C29" s="6"/>
      <c r="D29" s="13"/>
      <c r="E29" s="37">
        <f>E31</f>
        <v>866517580</v>
      </c>
      <c r="F29" s="37">
        <f>F31</f>
        <v>70000000</v>
      </c>
      <c r="G29" s="37">
        <f>G31</f>
        <v>56616690.88</v>
      </c>
      <c r="H29" s="37">
        <f>H31</f>
        <v>56616690.88</v>
      </c>
      <c r="I29" s="15">
        <f>(H29/F29)*100</f>
        <v>80.88098697142857</v>
      </c>
      <c r="J29" s="15">
        <f>(H29/G29)*100</f>
        <v>100</v>
      </c>
      <c r="K29" s="15"/>
      <c r="L29" s="15"/>
      <c r="M29" s="15"/>
    </row>
    <row r="30" spans="1:13" ht="9" customHeight="1">
      <c r="A30" s="1"/>
      <c r="B30" s="16"/>
      <c r="C30" s="17"/>
      <c r="D30" s="18"/>
      <c r="E30" s="19"/>
      <c r="F30" s="19"/>
      <c r="G30" s="19"/>
      <c r="H30" s="19"/>
      <c r="I30" s="20"/>
      <c r="J30" s="20"/>
      <c r="K30" s="10"/>
      <c r="L30" s="10"/>
      <c r="M30" s="10"/>
    </row>
    <row r="31" spans="1:13" ht="9" customHeight="1">
      <c r="A31" s="1"/>
      <c r="B31" s="16" t="s">
        <v>47</v>
      </c>
      <c r="C31" s="17" t="s">
        <v>34</v>
      </c>
      <c r="D31" s="22" t="s">
        <v>48</v>
      </c>
      <c r="E31" s="38">
        <v>866517580</v>
      </c>
      <c r="F31" s="38">
        <v>70000000</v>
      </c>
      <c r="G31" s="38">
        <v>56616690.88</v>
      </c>
      <c r="H31" s="38">
        <v>56616690.88</v>
      </c>
      <c r="I31" s="24">
        <f>(H31/F31)*100</f>
        <v>80.88098697142857</v>
      </c>
      <c r="J31" s="24">
        <f>(H31/G31)*100</f>
        <v>100</v>
      </c>
      <c r="K31" s="24"/>
      <c r="L31" s="24"/>
      <c r="M31" s="24"/>
    </row>
    <row r="32" spans="1:13" ht="9" customHeight="1">
      <c r="A32" s="1"/>
      <c r="B32" s="25"/>
      <c r="C32" s="17"/>
      <c r="D32" s="36" t="s">
        <v>49</v>
      </c>
      <c r="E32" s="19"/>
      <c r="F32" s="19"/>
      <c r="G32" s="19"/>
      <c r="H32" s="19"/>
      <c r="I32" s="20"/>
      <c r="J32" s="20"/>
      <c r="K32" s="10"/>
      <c r="L32" s="10"/>
      <c r="M32" s="10"/>
    </row>
    <row r="33" spans="1:13" ht="24.75">
      <c r="A33" s="1"/>
      <c r="B33" s="16" t="s">
        <v>50</v>
      </c>
      <c r="C33" s="17"/>
      <c r="D33" s="18"/>
      <c r="E33" s="19"/>
      <c r="F33" s="19"/>
      <c r="G33" s="19"/>
      <c r="H33" s="19"/>
      <c r="I33" s="20"/>
      <c r="J33" s="20"/>
      <c r="K33" s="10"/>
      <c r="L33" s="10"/>
      <c r="M33" s="10"/>
    </row>
    <row r="34" spans="1:13" ht="9.75" customHeight="1">
      <c r="A34" s="1"/>
      <c r="B34" s="26"/>
      <c r="C34" s="27"/>
      <c r="D34" s="28"/>
      <c r="E34" s="29"/>
      <c r="F34" s="29"/>
      <c r="G34" s="29"/>
      <c r="H34" s="29"/>
      <c r="I34" s="30"/>
      <c r="J34" s="30"/>
      <c r="K34" s="31"/>
      <c r="L34" s="31"/>
      <c r="M34" s="31"/>
    </row>
    <row r="35" spans="1:13" ht="10.5" customHeight="1">
      <c r="A35" s="1"/>
      <c r="B35" s="32" t="s">
        <v>18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8.25" customHeight="1">
      <c r="A36" s="1"/>
      <c r="B36" s="32" t="s">
        <v>17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ht="8.25" customHeight="1">
      <c r="A37" s="1"/>
      <c r="B37" s="32" t="s">
        <v>31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8.25" customHeight="1">
      <c r="A38" s="1"/>
      <c r="B38" s="32" t="s">
        <v>13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8.25" customHeight="1">
      <c r="A39" s="1"/>
      <c r="B39" s="32" t="s">
        <v>57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ht="3" customHeight="1">
      <c r="A40" s="1"/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3" ht="8.25" customHeight="1">
      <c r="A41" s="1"/>
      <c r="B41" s="32" t="s">
        <v>43</v>
      </c>
      <c r="C41" s="40"/>
      <c r="D41" s="40"/>
      <c r="E41" s="40"/>
      <c r="F41" s="40"/>
      <c r="G41" s="40"/>
      <c r="H41" s="33"/>
      <c r="I41" s="33"/>
      <c r="J41" s="33"/>
      <c r="K41" s="33"/>
      <c r="L41" s="33"/>
      <c r="M41" s="33"/>
    </row>
    <row r="42" spans="1:13" ht="3" customHeight="1">
      <c r="A42" s="1"/>
      <c r="B42" s="32"/>
      <c r="C42" s="40"/>
      <c r="D42" s="40"/>
      <c r="E42" s="40"/>
      <c r="F42" s="40"/>
      <c r="G42" s="40"/>
      <c r="H42" s="33"/>
      <c r="I42" s="33"/>
      <c r="J42" s="33"/>
      <c r="K42" s="33"/>
      <c r="L42" s="33"/>
      <c r="M42" s="33"/>
    </row>
    <row r="43" spans="1:13" ht="8.25" customHeight="1">
      <c r="A43" s="1"/>
      <c r="B43" s="41" t="s">
        <v>7</v>
      </c>
      <c r="C43" s="42" t="s">
        <v>9</v>
      </c>
      <c r="D43" s="40"/>
      <c r="E43" s="40"/>
      <c r="F43" s="40"/>
      <c r="G43" s="40"/>
      <c r="H43" s="33"/>
      <c r="I43" s="33"/>
      <c r="J43" s="33"/>
      <c r="K43" s="33"/>
      <c r="L43" s="33"/>
      <c r="M43" s="33"/>
    </row>
    <row r="44" spans="1:13" ht="8.25" customHeight="1">
      <c r="A44" s="1"/>
      <c r="B44" s="43" t="s">
        <v>3</v>
      </c>
      <c r="C44" s="44" t="s">
        <v>10</v>
      </c>
      <c r="D44" s="40"/>
      <c r="E44" s="40"/>
      <c r="F44" s="40"/>
      <c r="G44" s="40"/>
      <c r="H44" s="33"/>
      <c r="I44" s="33"/>
      <c r="J44" s="33"/>
      <c r="K44" s="33"/>
      <c r="L44" s="33"/>
      <c r="M44" s="33"/>
    </row>
    <row r="45" spans="1:13" ht="8.25" customHeight="1">
      <c r="A45" s="1"/>
      <c r="B45" s="43" t="s">
        <v>5</v>
      </c>
      <c r="C45" s="44" t="s">
        <v>11</v>
      </c>
      <c r="D45" s="40"/>
      <c r="E45" s="40"/>
      <c r="F45" s="40"/>
      <c r="G45" s="40"/>
      <c r="H45" s="33"/>
      <c r="I45" s="33"/>
      <c r="J45" s="33"/>
      <c r="K45" s="33"/>
      <c r="L45" s="33"/>
      <c r="M45" s="33"/>
    </row>
    <row r="46" spans="1:13" ht="8.25" customHeight="1">
      <c r="A46" s="1"/>
      <c r="B46" s="43" t="s">
        <v>8</v>
      </c>
      <c r="C46" s="44" t="s">
        <v>12</v>
      </c>
      <c r="D46" s="40"/>
      <c r="E46" s="40"/>
      <c r="F46" s="40"/>
      <c r="G46" s="40"/>
      <c r="H46" s="33"/>
      <c r="I46" s="33"/>
      <c r="J46" s="33"/>
      <c r="K46" s="33"/>
      <c r="L46" s="33"/>
      <c r="M46" s="33"/>
    </row>
    <row r="47" spans="1:13" ht="8.25" customHeight="1">
      <c r="A47" s="1"/>
      <c r="B47" s="43" t="s">
        <v>14</v>
      </c>
      <c r="C47" s="43" t="s">
        <v>6</v>
      </c>
      <c r="D47" s="40"/>
      <c r="E47" s="40"/>
      <c r="F47" s="40"/>
      <c r="G47" s="40"/>
      <c r="H47" s="33"/>
      <c r="I47" s="33"/>
      <c r="J47" s="33"/>
      <c r="K47" s="33"/>
      <c r="L47" s="33"/>
      <c r="M47" s="33"/>
    </row>
    <row r="48" spans="1:13" ht="8.25" customHeight="1">
      <c r="A48" s="1"/>
      <c r="B48" s="43" t="s">
        <v>15</v>
      </c>
      <c r="C48" s="44" t="s">
        <v>44</v>
      </c>
      <c r="D48" s="40"/>
      <c r="E48" s="40"/>
      <c r="F48" s="40"/>
      <c r="G48" s="40"/>
      <c r="H48" s="33"/>
      <c r="I48" s="33"/>
      <c r="J48" s="33"/>
      <c r="K48" s="33"/>
      <c r="L48" s="33"/>
      <c r="M48" s="33"/>
    </row>
    <row r="49" spans="1:13" ht="8.25" customHeight="1">
      <c r="A49" s="1"/>
      <c r="B49" s="43" t="s">
        <v>16</v>
      </c>
      <c r="C49" s="43" t="s">
        <v>35</v>
      </c>
      <c r="D49" s="40"/>
      <c r="E49" s="40"/>
      <c r="F49" s="40"/>
      <c r="G49" s="40"/>
      <c r="H49" s="33"/>
      <c r="I49" s="33"/>
      <c r="J49" s="33"/>
      <c r="K49" s="33"/>
      <c r="L49" s="33"/>
      <c r="M49" s="33"/>
    </row>
    <row r="50" spans="1:13" ht="8.25" customHeight="1">
      <c r="A50" s="1"/>
      <c r="B50" s="43" t="s">
        <v>45</v>
      </c>
      <c r="C50" s="45"/>
      <c r="D50" s="40"/>
      <c r="E50" s="40"/>
      <c r="F50" s="40"/>
      <c r="G50" s="40"/>
      <c r="H50" s="33"/>
      <c r="I50" s="33"/>
      <c r="J50" s="33"/>
      <c r="K50" s="33"/>
      <c r="L50" s="33"/>
      <c r="M50" s="33"/>
    </row>
    <row r="51" spans="1:13" ht="2.25" customHeight="1">
      <c r="A51" s="2"/>
      <c r="B51" s="32" t="s">
        <v>0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2:13" ht="4.5" customHeight="1">
      <c r="B52" s="32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2:13" ht="4.5" customHeight="1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</row>
  </sheetData>
  <sheetProtection/>
  <protectedRanges>
    <protectedRange sqref="K30:L30 K28:L28 K12:L18 K20:L26 K32:L34" name="avance_1_1_3"/>
    <protectedRange sqref="G30:H30 G12:H12 G20:H22 G18:H18 G16:H16 G14:H14 G28:H28 G24:H26 G32:H34" name="inversion_1_1_3"/>
  </protectedRanges>
  <mergeCells count="23">
    <mergeCell ref="B53:M53"/>
    <mergeCell ref="M7:M11"/>
    <mergeCell ref="G9:G11"/>
    <mergeCell ref="K7:L8"/>
    <mergeCell ref="F9:F11"/>
    <mergeCell ref="F8:H8"/>
    <mergeCell ref="B6:B11"/>
    <mergeCell ref="B1:M1"/>
    <mergeCell ref="K6:M6"/>
    <mergeCell ref="B4:M4"/>
    <mergeCell ref="D6:D11"/>
    <mergeCell ref="B3:M3"/>
    <mergeCell ref="J9:J11"/>
    <mergeCell ref="E6:J6"/>
    <mergeCell ref="E7:H7"/>
    <mergeCell ref="B5:M5"/>
    <mergeCell ref="H9:H11"/>
    <mergeCell ref="I7:J8"/>
    <mergeCell ref="I9:I11"/>
    <mergeCell ref="E8:E11"/>
    <mergeCell ref="L9:L11"/>
    <mergeCell ref="K9:K11"/>
    <mergeCell ref="C6:C11"/>
  </mergeCells>
  <printOptions/>
  <pageMargins left="0.5905511811023623" right="0.5905511811023623" top="0.3937007874015748" bottom="0.3937007874015748" header="0" footer="0.1968503937007874"/>
  <pageSetup cellComments="asDisplayed" horizontalDpi="600" verticalDpi="600" orientation="landscape" r:id="rId1"/>
  <headerFooter alignWithMargins="0">
    <oddFooter xml:space="preserve">&amp;C&amp;"Soberana Sans,Normal"&amp;8NOMBRE DEL ENTE PÚBLICO&amp;R&amp;"Soberana Sans,Normal"&amp;8Página &amp;P de &amp;N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Usuario de Windows</cp:lastModifiedBy>
  <cp:lastPrinted>2018-01-12T19:00:49Z</cp:lastPrinted>
  <dcterms:created xsi:type="dcterms:W3CDTF">2000-12-12T17:17:16Z</dcterms:created>
  <dcterms:modified xsi:type="dcterms:W3CDTF">2021-04-19T17:30:43Z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