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95" activeTab="0"/>
  </bookViews>
  <sheets>
    <sheet name="Hoja1" sheetId="1" r:id="rId1"/>
  </sheets>
  <definedNames>
    <definedName name="_xlnm.Print_Area" localSheetId="0">'Hoja1'!$A$1:$L$30</definedName>
  </definedNames>
  <calcPr fullCalcOnLoad="1"/>
</workbook>
</file>

<file path=xl/sharedStrings.xml><?xml version="1.0" encoding="utf-8"?>
<sst xmlns="http://schemas.openxmlformats.org/spreadsheetml/2006/main" count="76" uniqueCount="48">
  <si>
    <t>GASTO CONSOLIDADO DE LAS OFICINAS DIPLOMÁTICAS Y CONSULARES DEL PAÍS EN EL EXTERIOR</t>
  </si>
  <si>
    <t>(PESOS)</t>
  </si>
  <si>
    <t>CATEGORÍA PROGRAMÁTICA</t>
  </si>
  <si>
    <t>UNIDAD 
RESPONSABLE</t>
  </si>
  <si>
    <t>PRESUPUESTO</t>
  </si>
  <si>
    <t>F</t>
  </si>
  <si>
    <t>FN</t>
  </si>
  <si>
    <t>SF</t>
  </si>
  <si>
    <t>AI</t>
  </si>
  <si>
    <t>PP</t>
  </si>
  <si>
    <t>REPRESENTACIÓN DIPLOMÁTICA EN :</t>
  </si>
  <si>
    <t>TOTAL</t>
  </si>
  <si>
    <t>01</t>
  </si>
  <si>
    <t>004</t>
  </si>
  <si>
    <t>AMÉRICA DEL NORTE</t>
  </si>
  <si>
    <t>003</t>
  </si>
  <si>
    <t xml:space="preserve">PROTECCIÓN A MEXICANOS EN EL EXTERIOR </t>
  </si>
  <si>
    <t>SERVICIOS CONSULARES</t>
  </si>
  <si>
    <t>AMÉRICA LATINA Y EL CARIBE</t>
  </si>
  <si>
    <t>SUBSECRETARÍA DE RELACIONES EXTERIORES</t>
  </si>
  <si>
    <t>EUROPA</t>
  </si>
  <si>
    <t>ASIA - PACÍFICO</t>
  </si>
  <si>
    <t>ÁFRICA Y MEDIO ORIENTE</t>
  </si>
  <si>
    <t>006</t>
  </si>
  <si>
    <t>K00</t>
  </si>
  <si>
    <t>005</t>
  </si>
  <si>
    <t>SUBSECRETARÍA DE ASUNTOS MULTILATERALES Y DERECHOS HUMANOS</t>
  </si>
  <si>
    <t>811</t>
  </si>
  <si>
    <t>DIRECCIÓN GENERAL PARA LA ORGANIZACIÓN DE LAS NACIONES UNIDAS</t>
  </si>
  <si>
    <t>812</t>
  </si>
  <si>
    <t>DIRECCIÓN GENERAL DE DERECHOS HUMANOS Y DEMOCRACIA</t>
  </si>
  <si>
    <t>2/ Incluye presupuesto pagado y ADEFAS. Las cifras a pesos y las sumas, pueden diferir por efectos de redondeo.</t>
  </si>
  <si>
    <t>Fuente: Secretaría de Relaciones Exteriores.</t>
  </si>
  <si>
    <t>05 RELACIONES EXTERIORES</t>
  </si>
  <si>
    <t>CONSULTORÍA JURÍDICA</t>
  </si>
  <si>
    <t>009</t>
  </si>
  <si>
    <t>AGENCIA MEXICANA DE COOPERACIÓN INTERNACIONAL PARA EL DESARROLLO</t>
  </si>
  <si>
    <t>2019</t>
  </si>
  <si>
    <t>002</t>
  </si>
  <si>
    <t>614</t>
  </si>
  <si>
    <t>DIRECCIÓN GENERAL DE TECNOLOGÍAS DE INFORMACIÓN E INNOVACIÓN</t>
  </si>
  <si>
    <t>CUENTA PÚBLICA 2020</t>
  </si>
  <si>
    <t>2020</t>
  </si>
  <si>
    <r>
      <t>Ejercicio 2019</t>
    </r>
    <r>
      <rPr>
        <b/>
        <vertAlign val="superscript"/>
        <sz val="7"/>
        <color indexed="9"/>
        <rFont val="Montserrat"/>
        <family val="0"/>
      </rPr>
      <t>1/</t>
    </r>
  </si>
  <si>
    <r>
      <t>Ejercicio 2020</t>
    </r>
    <r>
      <rPr>
        <b/>
        <vertAlign val="superscript"/>
        <sz val="7"/>
        <color indexed="9"/>
        <rFont val="Montserrat"/>
        <family val="0"/>
      </rPr>
      <t>2/</t>
    </r>
  </si>
  <si>
    <t>1/ Corresponde al Informado en la partida 39902.-Gasto de las oficinas del Servicio Exterior Mexicano en la Cuenta Pública de 2019.</t>
  </si>
  <si>
    <t>612</t>
  </si>
  <si>
    <t>DIRECCIÓN GENERAL DE PROGRAMACIÓN, ORGANIZACIÓN Y PRESUPUESTO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</si>
</sst>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_ * #,##0.00_ ;_ * \-#,##0.00_ ;_ * &quot;-&quot;??_ ;_ @_ "/>
    <numFmt numFmtId="174" formatCode="#,##0_);\(#,##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Montserrat"/>
      <family val="0"/>
    </font>
    <font>
      <sz val="7"/>
      <name val="Montserrat"/>
      <family val="0"/>
    </font>
    <font>
      <sz val="7"/>
      <color indexed="8"/>
      <name val="Montserrat"/>
      <family val="0"/>
    </font>
    <font>
      <b/>
      <sz val="7"/>
      <color indexed="8"/>
      <name val="Montserrat"/>
      <family val="0"/>
    </font>
    <font>
      <b/>
      <sz val="7"/>
      <name val="Montserrat"/>
      <family val="0"/>
    </font>
    <font>
      <b/>
      <vertAlign val="superscript"/>
      <sz val="7"/>
      <color indexed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b/>
      <sz val="7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7"/>
      <color theme="1"/>
      <name val="Montserrat"/>
      <family val="0"/>
    </font>
    <font>
      <b/>
      <sz val="7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3" fillId="0" borderId="0" xfId="0" applyFont="1" applyAlignment="1">
      <alignment vertical="top"/>
    </xf>
    <xf numFmtId="37" fontId="45" fillId="33" borderId="11" xfId="0" applyNumberFormat="1" applyFont="1" applyFill="1" applyBorder="1" applyAlignment="1">
      <alignment horizontal="centerContinuous" vertical="center"/>
    </xf>
    <xf numFmtId="49" fontId="45" fillId="33" borderId="11" xfId="0" applyNumberFormat="1" applyFont="1" applyFill="1" applyBorder="1" applyAlignment="1">
      <alignment horizontal="center" vertical="center"/>
    </xf>
    <xf numFmtId="172" fontId="45" fillId="33" borderId="11" xfId="0" applyNumberFormat="1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vertical="center"/>
    </xf>
    <xf numFmtId="49" fontId="4" fillId="0" borderId="13" xfId="52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top" wrapText="1"/>
    </xf>
    <xf numFmtId="49" fontId="45" fillId="33" borderId="11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45" fillId="33" borderId="11" xfId="0" applyNumberFormat="1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showGridLines="0" tabSelected="1" zoomScale="130" zoomScaleNormal="130" zoomScalePageLayoutView="0" workbookViewId="0" topLeftCell="A1">
      <selection activeCell="I10" sqref="I10"/>
    </sheetView>
  </sheetViews>
  <sheetFormatPr defaultColWidth="11.421875" defaultRowHeight="15"/>
  <cols>
    <col min="1" max="1" width="2.421875" style="1" customWidth="1"/>
    <col min="2" max="8" width="6.8515625" style="1" customWidth="1"/>
    <col min="9" max="9" width="37.7109375" style="1" bestFit="1" customWidth="1"/>
    <col min="10" max="10" width="11.421875" style="1" customWidth="1"/>
    <col min="11" max="11" width="13.140625" style="1" customWidth="1"/>
    <col min="12" max="12" width="3.00390625" style="1" customWidth="1"/>
    <col min="13" max="16384" width="11.421875" style="1" customWidth="1"/>
  </cols>
  <sheetData>
    <row r="1" ht="6.75" customHeight="1"/>
    <row r="2" spans="2:11" ht="18">
      <c r="B2" s="22" t="s">
        <v>41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8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8">
      <c r="B4" s="22" t="s">
        <v>33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8"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</row>
    <row r="6" ht="5.25" customHeight="1"/>
    <row r="7" spans="2:11" ht="25.5" customHeight="1">
      <c r="B7" s="23" t="s">
        <v>2</v>
      </c>
      <c r="C7" s="23"/>
      <c r="D7" s="23"/>
      <c r="E7" s="23"/>
      <c r="F7" s="23"/>
      <c r="G7" s="24" t="s">
        <v>3</v>
      </c>
      <c r="H7" s="24"/>
      <c r="I7" s="21" t="s">
        <v>10</v>
      </c>
      <c r="J7" s="14" t="s">
        <v>4</v>
      </c>
      <c r="K7" s="14"/>
    </row>
    <row r="8" spans="2:11" ht="25.5" customHeight="1"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37</v>
      </c>
      <c r="H8" s="15" t="s">
        <v>42</v>
      </c>
      <c r="I8" s="21"/>
      <c r="J8" s="16" t="s">
        <v>43</v>
      </c>
      <c r="K8" s="16" t="s">
        <v>44</v>
      </c>
    </row>
    <row r="9" spans="2:11" ht="6" customHeight="1">
      <c r="B9" s="2"/>
      <c r="C9" s="2"/>
      <c r="D9" s="3"/>
      <c r="E9" s="3"/>
      <c r="F9" s="3"/>
      <c r="G9" s="2"/>
      <c r="H9" s="2"/>
      <c r="I9" s="4"/>
      <c r="J9" s="5"/>
      <c r="K9" s="5"/>
    </row>
    <row r="10" spans="2:11" ht="12.75" customHeight="1">
      <c r="B10" s="2"/>
      <c r="C10" s="2"/>
      <c r="D10" s="3"/>
      <c r="E10" s="3"/>
      <c r="F10" s="3"/>
      <c r="G10" s="2"/>
      <c r="H10" s="2"/>
      <c r="I10" s="6" t="s">
        <v>11</v>
      </c>
      <c r="J10" s="7">
        <f>SUM(J12:J27)</f>
        <v>3133138673.280001</v>
      </c>
      <c r="K10" s="7">
        <f>SUM(K12:K27)</f>
        <v>3599806365.96</v>
      </c>
    </row>
    <row r="11" spans="2:11" ht="6" customHeight="1">
      <c r="B11" s="8"/>
      <c r="C11" s="8"/>
      <c r="D11" s="8"/>
      <c r="E11" s="8"/>
      <c r="F11" s="8"/>
      <c r="G11" s="8"/>
      <c r="H11" s="8"/>
      <c r="I11" s="17"/>
      <c r="J11" s="18"/>
      <c r="K11" s="18"/>
    </row>
    <row r="12" spans="2:12" ht="21.75" customHeight="1">
      <c r="B12" s="2">
        <v>1</v>
      </c>
      <c r="C12" s="2">
        <v>4</v>
      </c>
      <c r="D12" s="3" t="s">
        <v>12</v>
      </c>
      <c r="E12" s="3" t="s">
        <v>35</v>
      </c>
      <c r="F12" s="8"/>
      <c r="G12" s="9">
        <v>121</v>
      </c>
      <c r="H12" s="9">
        <v>121</v>
      </c>
      <c r="I12" s="10" t="s">
        <v>34</v>
      </c>
      <c r="J12" s="5">
        <v>22983</v>
      </c>
      <c r="K12" s="5"/>
      <c r="L12" s="13"/>
    </row>
    <row r="13" spans="2:11" s="13" customFormat="1" ht="21.75" customHeight="1">
      <c r="B13" s="2">
        <v>1</v>
      </c>
      <c r="C13" s="2">
        <v>4</v>
      </c>
      <c r="D13" s="3" t="s">
        <v>12</v>
      </c>
      <c r="E13" s="3" t="s">
        <v>13</v>
      </c>
      <c r="F13" s="3"/>
      <c r="G13" s="2">
        <v>210</v>
      </c>
      <c r="H13" s="2">
        <v>210</v>
      </c>
      <c r="I13" s="4" t="s">
        <v>14</v>
      </c>
      <c r="J13" s="5">
        <v>123079649.92999999</v>
      </c>
      <c r="K13" s="5">
        <v>116302388.25</v>
      </c>
    </row>
    <row r="14" spans="2:11" s="13" customFormat="1" ht="21.75" customHeight="1">
      <c r="B14" s="2">
        <v>1</v>
      </c>
      <c r="C14" s="2">
        <v>4</v>
      </c>
      <c r="D14" s="3" t="s">
        <v>12</v>
      </c>
      <c r="E14" s="3" t="s">
        <v>15</v>
      </c>
      <c r="F14" s="3"/>
      <c r="G14" s="2">
        <v>211</v>
      </c>
      <c r="H14" s="2">
        <v>211</v>
      </c>
      <c r="I14" s="4" t="s">
        <v>16</v>
      </c>
      <c r="J14" s="5">
        <v>3995835.8500000015</v>
      </c>
      <c r="K14" s="5">
        <v>3218459.6600000015</v>
      </c>
    </row>
    <row r="15" spans="2:11" s="13" customFormat="1" ht="21.75" customHeight="1">
      <c r="B15" s="2">
        <v>1</v>
      </c>
      <c r="C15" s="2">
        <v>4</v>
      </c>
      <c r="D15" s="3" t="s">
        <v>12</v>
      </c>
      <c r="E15" s="3" t="s">
        <v>15</v>
      </c>
      <c r="F15" s="3"/>
      <c r="G15" s="2">
        <v>212</v>
      </c>
      <c r="H15" s="2">
        <v>212</v>
      </c>
      <c r="I15" s="4" t="s">
        <v>17</v>
      </c>
      <c r="J15" s="5">
        <v>1747218645.3600008</v>
      </c>
      <c r="K15" s="5">
        <v>2047759752.7400002</v>
      </c>
    </row>
    <row r="16" spans="2:11" s="13" customFormat="1" ht="21.75" customHeight="1">
      <c r="B16" s="2">
        <v>1</v>
      </c>
      <c r="C16" s="2">
        <v>4</v>
      </c>
      <c r="D16" s="3" t="s">
        <v>12</v>
      </c>
      <c r="E16" s="3" t="s">
        <v>13</v>
      </c>
      <c r="F16" s="3"/>
      <c r="G16" s="2">
        <v>310</v>
      </c>
      <c r="H16" s="2">
        <v>310</v>
      </c>
      <c r="I16" s="4" t="s">
        <v>18</v>
      </c>
      <c r="J16" s="5">
        <v>278213373.84000003</v>
      </c>
      <c r="K16" s="5">
        <v>290111364.86999995</v>
      </c>
    </row>
    <row r="17" spans="2:11" s="13" customFormat="1" ht="21.75" customHeight="1">
      <c r="B17" s="2">
        <v>1</v>
      </c>
      <c r="C17" s="2">
        <v>4</v>
      </c>
      <c r="D17" s="3" t="s">
        <v>12</v>
      </c>
      <c r="E17" s="3" t="s">
        <v>13</v>
      </c>
      <c r="F17" s="3"/>
      <c r="G17" s="3">
        <v>400</v>
      </c>
      <c r="H17" s="3">
        <v>400</v>
      </c>
      <c r="I17" s="4" t="s">
        <v>19</v>
      </c>
      <c r="J17" s="5">
        <v>484278.0999999999</v>
      </c>
      <c r="K17" s="5"/>
    </row>
    <row r="18" spans="2:11" s="13" customFormat="1" ht="21.75" customHeight="1">
      <c r="B18" s="2">
        <v>1</v>
      </c>
      <c r="C18" s="2">
        <v>4</v>
      </c>
      <c r="D18" s="3" t="s">
        <v>12</v>
      </c>
      <c r="E18" s="3" t="s">
        <v>13</v>
      </c>
      <c r="F18" s="3"/>
      <c r="G18" s="2">
        <v>411</v>
      </c>
      <c r="H18" s="2">
        <v>411</v>
      </c>
      <c r="I18" s="4" t="s">
        <v>20</v>
      </c>
      <c r="J18" s="5">
        <v>571147115.2299999</v>
      </c>
      <c r="K18" s="5">
        <v>685650595.9500003</v>
      </c>
    </row>
    <row r="19" spans="2:11" s="13" customFormat="1" ht="21.75" customHeight="1">
      <c r="B19" s="2">
        <v>1</v>
      </c>
      <c r="C19" s="2">
        <v>4</v>
      </c>
      <c r="D19" s="3" t="s">
        <v>12</v>
      </c>
      <c r="E19" s="3" t="s">
        <v>13</v>
      </c>
      <c r="F19" s="3"/>
      <c r="G19" s="2">
        <v>412</v>
      </c>
      <c r="H19" s="2">
        <v>412</v>
      </c>
      <c r="I19" s="4" t="s">
        <v>21</v>
      </c>
      <c r="J19" s="5">
        <v>151609464.88000003</v>
      </c>
      <c r="K19" s="5">
        <v>174822328.62000003</v>
      </c>
    </row>
    <row r="20" spans="2:11" s="13" customFormat="1" ht="21.75" customHeight="1">
      <c r="B20" s="2">
        <v>1</v>
      </c>
      <c r="C20" s="2">
        <v>4</v>
      </c>
      <c r="D20" s="3" t="s">
        <v>12</v>
      </c>
      <c r="E20" s="3" t="s">
        <v>13</v>
      </c>
      <c r="F20" s="3"/>
      <c r="G20" s="2">
        <v>413</v>
      </c>
      <c r="H20" s="2">
        <v>413</v>
      </c>
      <c r="I20" s="4" t="s">
        <v>22</v>
      </c>
      <c r="J20" s="5">
        <v>207845500.33</v>
      </c>
      <c r="K20" s="5">
        <v>217843302.88000005</v>
      </c>
    </row>
    <row r="21" spans="2:11" s="13" customFormat="1" ht="21.75" customHeight="1">
      <c r="B21" s="2">
        <v>1</v>
      </c>
      <c r="C21" s="2">
        <v>4</v>
      </c>
      <c r="D21" s="3" t="s">
        <v>12</v>
      </c>
      <c r="E21" s="3" t="s">
        <v>23</v>
      </c>
      <c r="F21" s="3"/>
      <c r="G21" s="3" t="s">
        <v>24</v>
      </c>
      <c r="H21" s="3" t="s">
        <v>24</v>
      </c>
      <c r="I21" s="11" t="s">
        <v>36</v>
      </c>
      <c r="J21" s="5">
        <v>300545.98000000004</v>
      </c>
      <c r="K21" s="5"/>
    </row>
    <row r="22" spans="2:11" s="13" customFormat="1" ht="21.75" customHeight="1">
      <c r="B22" s="2">
        <v>1</v>
      </c>
      <c r="C22" s="2">
        <v>4</v>
      </c>
      <c r="D22" s="3" t="s">
        <v>12</v>
      </c>
      <c r="E22" s="3" t="s">
        <v>38</v>
      </c>
      <c r="F22" s="3"/>
      <c r="G22" s="3" t="s">
        <v>46</v>
      </c>
      <c r="H22" s="3" t="s">
        <v>46</v>
      </c>
      <c r="I22" s="11" t="s">
        <v>47</v>
      </c>
      <c r="J22" s="5"/>
      <c r="K22" s="5">
        <v>3403485.42</v>
      </c>
    </row>
    <row r="23" spans="2:11" s="13" customFormat="1" ht="21.75" customHeight="1">
      <c r="B23" s="2">
        <v>1</v>
      </c>
      <c r="C23" s="2">
        <v>4</v>
      </c>
      <c r="D23" s="3" t="s">
        <v>12</v>
      </c>
      <c r="E23" s="3" t="s">
        <v>38</v>
      </c>
      <c r="F23" s="3"/>
      <c r="G23" s="3" t="s">
        <v>39</v>
      </c>
      <c r="H23" s="3" t="s">
        <v>39</v>
      </c>
      <c r="I23" s="11" t="s">
        <v>40</v>
      </c>
      <c r="J23" s="5">
        <v>3541299.78</v>
      </c>
      <c r="K23" s="5"/>
    </row>
    <row r="24" spans="2:11" s="13" customFormat="1" ht="21.75" customHeight="1">
      <c r="B24" s="2">
        <v>1</v>
      </c>
      <c r="C24" s="2">
        <v>4</v>
      </c>
      <c r="D24" s="3" t="s">
        <v>12</v>
      </c>
      <c r="E24" s="3" t="s">
        <v>25</v>
      </c>
      <c r="F24" s="3"/>
      <c r="G24" s="3">
        <v>800</v>
      </c>
      <c r="H24" s="3">
        <v>800</v>
      </c>
      <c r="I24" s="12" t="s">
        <v>26</v>
      </c>
      <c r="J24" s="5">
        <v>836544.5</v>
      </c>
      <c r="K24" s="5">
        <v>1550747.22</v>
      </c>
    </row>
    <row r="25" spans="2:11" s="13" customFormat="1" ht="21.75" customHeight="1">
      <c r="B25" s="2">
        <v>1</v>
      </c>
      <c r="C25" s="2">
        <v>4</v>
      </c>
      <c r="D25" s="3" t="s">
        <v>12</v>
      </c>
      <c r="E25" s="3" t="s">
        <v>13</v>
      </c>
      <c r="F25" s="3"/>
      <c r="G25" s="2" t="s">
        <v>27</v>
      </c>
      <c r="H25" s="2" t="s">
        <v>27</v>
      </c>
      <c r="I25" s="11" t="s">
        <v>28</v>
      </c>
      <c r="J25" s="5">
        <v>44797229</v>
      </c>
      <c r="K25" s="5">
        <v>59143805.60000001</v>
      </c>
    </row>
    <row r="26" spans="2:11" s="13" customFormat="1" ht="21.75" customHeight="1">
      <c r="B26" s="2">
        <v>1</v>
      </c>
      <c r="C26" s="2">
        <v>4</v>
      </c>
      <c r="D26" s="3" t="s">
        <v>12</v>
      </c>
      <c r="E26" s="3" t="s">
        <v>25</v>
      </c>
      <c r="F26" s="3"/>
      <c r="G26" s="2" t="s">
        <v>29</v>
      </c>
      <c r="H26" s="2" t="s">
        <v>29</v>
      </c>
      <c r="I26" s="11" t="s">
        <v>30</v>
      </c>
      <c r="J26" s="5">
        <v>46207.49999999999</v>
      </c>
      <c r="K26" s="5">
        <v>134.75</v>
      </c>
    </row>
    <row r="27" spans="2:11" ht="18">
      <c r="B27" s="2"/>
      <c r="C27" s="2"/>
      <c r="D27" s="3"/>
      <c r="E27" s="3"/>
      <c r="F27" s="3"/>
      <c r="G27" s="2"/>
      <c r="H27" s="2"/>
      <c r="I27" s="11"/>
      <c r="J27" s="5"/>
      <c r="K27" s="5"/>
    </row>
    <row r="28" spans="2:11" ht="12.75" customHeight="1">
      <c r="B28" s="19" t="s">
        <v>45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2:11" ht="12.75" customHeight="1">
      <c r="B29" s="20" t="s">
        <v>31</v>
      </c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2.75" customHeight="1">
      <c r="B30" s="20" t="s">
        <v>32</v>
      </c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10">
    <mergeCell ref="B28:K28"/>
    <mergeCell ref="B29:K29"/>
    <mergeCell ref="B30:K30"/>
    <mergeCell ref="I7:I8"/>
    <mergeCell ref="B2:K2"/>
    <mergeCell ref="B3:K3"/>
    <mergeCell ref="B4:K4"/>
    <mergeCell ref="B5:K5"/>
    <mergeCell ref="B7:F7"/>
    <mergeCell ref="G7:H7"/>
  </mergeCells>
  <printOptions horizontalCentered="1"/>
  <pageMargins left="0.4724409448818898" right="0.4724409448818898" top="0.7874015748031497" bottom="0.5905511811023623" header="0.4724409448818898" footer="0.4724409448818898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Judith Garcia Medina</dc:creator>
  <cp:keywords/>
  <dc:description/>
  <cp:lastModifiedBy>Hernandez Velasco, Virginia</cp:lastModifiedBy>
  <cp:lastPrinted>2020-03-12T18:53:42Z</cp:lastPrinted>
  <dcterms:created xsi:type="dcterms:W3CDTF">2016-02-19T22:29:58Z</dcterms:created>
  <dcterms:modified xsi:type="dcterms:W3CDTF">2021-03-12T18:59:58Z</dcterms:modified>
  <cp:category/>
  <cp:version/>
  <cp:contentType/>
  <cp:contentStatus/>
</cp:coreProperties>
</file>