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>
    <definedName name="_xlnm.Print_Area" localSheetId="0">'Hoja1'!$B$1:$J$58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<sst xmlns="http://schemas.openxmlformats.org/spreadsheetml/2006/main" count="64" uniqueCount="64">
  <si>
    <r>
      <rPr>
        <sz val="8"/>
        <color indexed="8"/>
        <rFont val="Soberana Sans"/>
        <family val="3"/>
      </rPr>
      <t>CUENTA PÚBLICA 2015</t>
    </r>
  </si>
  <si>
    <r>
      <rPr>
        <sz val="8"/>
        <color indexed="8"/>
        <rFont val="Soberana Sans"/>
        <family val="3"/>
      </rPr>
      <t>(PESOS)</t>
    </r>
  </si>
  <si>
    <r>
      <rPr>
        <sz val="8"/>
        <color indexed="9"/>
        <rFont val="Soberana Sans"/>
        <family val="3"/>
      </rPr>
      <t>CONCEPTO</t>
    </r>
  </si>
  <si>
    <r>
      <rPr>
        <sz val="8"/>
        <color indexed="9"/>
        <rFont val="Soberana Sans"/>
        <family val="3"/>
      </rPr>
      <t>APROBADO</t>
    </r>
  </si>
  <si>
    <r>
      <rPr>
        <sz val="8"/>
        <color indexed="9"/>
        <rFont val="Soberana Sans"/>
        <family val="3"/>
      </rPr>
      <t>AMPLIACIONES / (REDUCCIONES)</t>
    </r>
  </si>
  <si>
    <r>
      <rPr>
        <sz val="8"/>
        <color indexed="9"/>
        <rFont val="Soberana Sans"/>
        <family val="3"/>
      </rPr>
      <t>MODIFICADO</t>
    </r>
  </si>
  <si>
    <r>
      <rPr>
        <sz val="8"/>
        <color indexed="9"/>
        <rFont val="Soberana Sans"/>
        <family val="3"/>
      </rPr>
      <t>DEVENGADO</t>
    </r>
  </si>
  <si>
    <t>1</t>
  </si>
  <si>
    <t>2</t>
  </si>
  <si>
    <t>3 = (1+2)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</si>
  <si>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</si>
  <si>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</si>
  <si>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</si>
  <si>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</si>
  <si>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</si>
  <si>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</si>
  <si>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</si>
  <si>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</si>
  <si>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</si>
  <si>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</si>
  <si>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</si>
  <si>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</si>
  <si>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</si>
  <si>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</si>
  <si>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</si>
  <si>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</si>
  <si>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</si>
  <si>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</si>
  <si>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</si>
  <si>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</si>
  <si>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</si>
  <si>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</si>
  <si>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</si>
  <si>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</si>
  <si>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</si>
  <si>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</si>
  <si>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</si>
  <si>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</si>
  <si>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</si>
  <si>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</si>
  <si>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</si>
  <si>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Transferencias a fideicomisos, mandatos y otros análogos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</si>
  <si>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</si>
  <si>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</si>
  <si>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</si>
  <si>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</si>
  <si>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</si>
  <si>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medico y de laboratorio</t>
  </si>
  <si>
    <t>Vehículos y equipo de transporte</t>
  </si>
  <si>
    <t>Maquinaria, otros equipos y herramientas</t>
  </si>
  <si>
    <t>Bienes inmuebles</t>
  </si>
  <si>
    <t>Activos intangibles</t>
  </si>
  <si>
    <t>Inversión pública</t>
  </si>
  <si>
    <t>Obra pública en bienes propios</t>
  </si>
  <si>
    <t>Total del Gasto</t>
  </si>
  <si>
    <r>
      <t>PAGADO</t>
    </r>
    <r>
      <rPr>
        <vertAlign val="superscript"/>
        <sz val="8"/>
        <color indexed="9"/>
        <rFont val="Soberana Sans"/>
        <family val="3"/>
      </rPr>
      <t>2/</t>
    </r>
  </si>
  <si>
    <r>
      <t>SUBEJERCICIO</t>
    </r>
    <r>
      <rPr>
        <vertAlign val="superscript"/>
        <sz val="8"/>
        <color indexed="9"/>
        <rFont val="Soberana Sans"/>
        <family val="3"/>
      </rPr>
      <t>3/</t>
    </r>
  </si>
  <si>
    <t>Materiales y suministros para seguridad</t>
  </si>
  <si>
    <t>Subsidios y subvenciones</t>
  </si>
  <si>
    <t>Inversiones financieras y otras provisiones</t>
  </si>
  <si>
    <t>Concesión de préstamos</t>
  </si>
  <si>
    <t>PODER JUDICIAL</t>
  </si>
  <si>
    <t xml:space="preserve">1/ Las sumas parciales y total pueden no coincidir debido al redondeo.
2/ Corresponde al Ejercicio Presupuestario.
3/ Corresponde a las Economías Presupuestarias.
Fuente: Presupuesto aprobado y modificado, sistemas globalizadores de la Secretaría de Hacienda y Crédito Público. Presupuesto devengado, pagado y ejercicio los entes públicos.
</t>
  </si>
  <si>
    <r>
      <t xml:space="preserve">ESTADO ANALÍTICO DEL EJERCICIO DEL PRESUPUESTO DE EGRESOS EN CLASIFICACIÓN POR OBJETO DEL GASTO (ARMONIZADO) </t>
    </r>
    <r>
      <rPr>
        <vertAlign val="superscript"/>
        <sz val="8"/>
        <color indexed="8"/>
        <rFont val="Soberana Sans"/>
        <family val="3"/>
      </rPr>
      <t>1/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</si>
</sst>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 "/>
    <numFmt numFmtId="173" formatCode="[$-80A]dddd\,\ dd&quot; de &quot;mmmm&quot; de &quot;yyyy"/>
    <numFmt numFmtId="174" formatCode="[$-80A]hh:mm:ss\ AM/PM"/>
  </numFmts>
  <fonts count="49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3"/>
    </font>
    <font>
      <vertAlign val="superscript"/>
      <sz val="8"/>
      <color indexed="8"/>
      <name val="Soberana Sans"/>
      <family val="3"/>
    </font>
    <font>
      <sz val="8"/>
      <color indexed="9"/>
      <name val="Soberana Sans"/>
      <family val="3"/>
    </font>
    <font>
      <vertAlign val="superscript"/>
      <sz val="8"/>
      <color indexed="9"/>
      <name val="Soberana Sans"/>
      <family val="3"/>
    </font>
    <font>
      <sz val="7"/>
      <color indexed="9"/>
      <name val="Soberana Sans"/>
      <family val="3"/>
    </font>
    <font>
      <sz val="7"/>
      <color indexed="8"/>
      <name val="Soberana Sans"/>
      <family val="3"/>
    </font>
    <font>
      <b/>
      <sz val="10"/>
      <color indexed="8"/>
      <name val="SansSerif"/>
      <family val="0"/>
    </font>
    <font>
      <b/>
      <sz val="10"/>
      <name val="Arial"/>
      <family val="2"/>
    </font>
    <font>
      <b/>
      <sz val="7"/>
      <name val="Soberana Sans"/>
      <family val="3"/>
    </font>
    <font>
      <sz val="7"/>
      <name val="Soberana Sans"/>
      <family val="3"/>
    </font>
    <font>
      <sz val="7"/>
      <name val="SansSerif"/>
      <family val="0"/>
    </font>
    <font>
      <sz val="10"/>
      <name val="SansSerif"/>
      <family val="0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3" fontId="7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3" fontId="2" fillId="33" borderId="18" xfId="0" applyNumberFormat="1" applyFont="1" applyFill="1" applyBorder="1" applyAlignment="1" applyProtection="1">
      <alignment horizontal="right" vertical="center" wrapText="1"/>
      <protection/>
    </xf>
    <xf numFmtId="3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/>
    </xf>
    <xf numFmtId="0" fontId="10" fillId="33" borderId="17" xfId="0" applyFont="1" applyFill="1" applyBorder="1" applyAlignment="1" applyProtection="1">
      <alignment horizontal="left" vertical="top" wrapText="1"/>
      <protection/>
    </xf>
    <xf numFmtId="0" fontId="10" fillId="33" borderId="0" xfId="0" applyFont="1" applyFill="1" applyBorder="1" applyAlignment="1" applyProtection="1">
      <alignment horizontal="left" vertical="top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3" fontId="10" fillId="33" borderId="18" xfId="0" applyNumberFormat="1" applyFont="1" applyFill="1" applyBorder="1" applyAlignment="1" applyProtection="1">
      <alignment horizontal="right" vertical="center"/>
      <protection/>
    </xf>
    <xf numFmtId="3" fontId="10" fillId="33" borderId="16" xfId="0" applyNumberFormat="1" applyFont="1" applyFill="1" applyBorder="1" applyAlignment="1" applyProtection="1">
      <alignment horizontal="right" vertical="center"/>
      <protection/>
    </xf>
    <xf numFmtId="0" fontId="11" fillId="33" borderId="17" xfId="0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Border="1" applyAlignment="1" applyProtection="1">
      <alignment horizontal="left" vertical="top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3" fontId="11" fillId="33" borderId="18" xfId="0" applyNumberFormat="1" applyFont="1" applyFill="1" applyBorder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2" fillId="33" borderId="17" xfId="0" applyFont="1" applyFill="1" applyBorder="1" applyAlignment="1" applyProtection="1">
      <alignment horizontal="left" vertical="top" wrapText="1"/>
      <protection/>
    </xf>
    <xf numFmtId="0" fontId="12" fillId="33" borderId="0" xfId="0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3" fontId="11" fillId="33" borderId="18" xfId="0" applyNumberFormat="1" applyFont="1" applyFill="1" applyBorder="1" applyAlignment="1" applyProtection="1">
      <alignment horizontal="right" vertical="center" wrapText="1"/>
      <protection/>
    </xf>
    <xf numFmtId="3" fontId="11" fillId="33" borderId="16" xfId="0" applyNumberFormat="1" applyFont="1" applyFill="1" applyBorder="1" applyAlignment="1" applyProtection="1">
      <alignment horizontal="right" vertical="center" wrapText="1"/>
      <protection/>
    </xf>
    <xf numFmtId="3" fontId="10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33" borderId="0" xfId="0" applyFont="1" applyFill="1" applyBorder="1" applyAlignment="1" applyProtection="1">
      <alignment horizontal="left" vertical="top" wrapText="1"/>
      <protection/>
    </xf>
    <xf numFmtId="171" fontId="14" fillId="0" borderId="0" xfId="47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33" borderId="19" xfId="0" applyFont="1" applyFill="1" applyBorder="1" applyAlignment="1" applyProtection="1">
      <alignment horizontal="left" vertical="center" wrapText="1"/>
      <protection/>
    </xf>
    <xf numFmtId="0" fontId="13" fillId="33" borderId="2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0" workbookViewId="0" topLeftCell="A11">
      <selection activeCell="M36" sqref="M36"/>
    </sheetView>
  </sheetViews>
  <sheetFormatPr defaultColWidth="9.140625" defaultRowHeight="12.75"/>
  <cols>
    <col min="1" max="1" width="4.140625" style="0" customWidth="1"/>
    <col min="2" max="3" width="2.57421875" style="0" customWidth="1"/>
    <col min="4" max="4" width="50.7109375" style="0" customWidth="1"/>
    <col min="5" max="10" width="14.28125" style="0" customWidth="1"/>
    <col min="11" max="11" width="9.7109375" style="0" bestFit="1" customWidth="1"/>
  </cols>
  <sheetData>
    <row r="1" spans="1:1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>
      <c r="A2" s="1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1"/>
    </row>
    <row r="3" spans="1:11" ht="12" customHeight="1">
      <c r="A3" s="1"/>
      <c r="B3" s="40" t="s">
        <v>63</v>
      </c>
      <c r="C3" s="40"/>
      <c r="D3" s="40"/>
      <c r="E3" s="40"/>
      <c r="F3" s="40"/>
      <c r="G3" s="40"/>
      <c r="H3" s="40"/>
      <c r="I3" s="40"/>
      <c r="J3" s="40"/>
      <c r="K3" s="1"/>
    </row>
    <row r="4" spans="1:11" ht="12" customHeight="1">
      <c r="A4" s="1"/>
      <c r="B4" s="40" t="s">
        <v>61</v>
      </c>
      <c r="C4" s="40"/>
      <c r="D4" s="40"/>
      <c r="E4" s="40"/>
      <c r="F4" s="40"/>
      <c r="G4" s="40"/>
      <c r="H4" s="40"/>
      <c r="I4" s="40"/>
      <c r="J4" s="40"/>
      <c r="K4" s="1"/>
    </row>
    <row r="5" spans="1:11" ht="12" customHeight="1">
      <c r="A5" s="1"/>
      <c r="B5" s="40" t="s">
        <v>1</v>
      </c>
      <c r="C5" s="40"/>
      <c r="D5" s="40"/>
      <c r="E5" s="40"/>
      <c r="F5" s="40"/>
      <c r="G5" s="40"/>
      <c r="H5" s="40"/>
      <c r="I5" s="40"/>
      <c r="J5" s="40"/>
      <c r="K5" s="1"/>
    </row>
    <row r="6" spans="1:11" ht="15" customHeight="1">
      <c r="A6" s="1"/>
      <c r="B6" s="9"/>
      <c r="C6" s="9"/>
      <c r="D6" s="9"/>
      <c r="E6" s="9"/>
      <c r="F6" s="9"/>
      <c r="G6" s="9"/>
      <c r="H6" s="9"/>
      <c r="I6" s="9"/>
      <c r="J6" s="9"/>
      <c r="K6" s="1"/>
    </row>
    <row r="7" spans="1:11" ht="39.75" customHeight="1">
      <c r="A7" s="1"/>
      <c r="B7" s="41" t="s">
        <v>2</v>
      </c>
      <c r="C7" s="41"/>
      <c r="D7" s="41"/>
      <c r="E7" s="2" t="s">
        <v>3</v>
      </c>
      <c r="F7" s="3" t="s">
        <v>4</v>
      </c>
      <c r="G7" s="3" t="s">
        <v>5</v>
      </c>
      <c r="H7" s="3" t="s">
        <v>6</v>
      </c>
      <c r="I7" s="3" t="s">
        <v>55</v>
      </c>
      <c r="J7" s="3" t="s">
        <v>56</v>
      </c>
      <c r="K7" s="1"/>
    </row>
    <row r="8" spans="1:11" ht="15" customHeight="1">
      <c r="A8" s="1"/>
      <c r="B8" s="4"/>
      <c r="C8" s="5"/>
      <c r="D8" s="5"/>
      <c r="E8" s="6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1"/>
    </row>
    <row r="9" spans="1:11" ht="16.5" customHeight="1">
      <c r="A9" s="1"/>
      <c r="B9" s="11"/>
      <c r="C9" s="12"/>
      <c r="D9" s="12"/>
      <c r="E9" s="13"/>
      <c r="F9" s="14"/>
      <c r="G9" s="14"/>
      <c r="H9" s="8"/>
      <c r="I9" s="8"/>
      <c r="J9" s="8"/>
      <c r="K9" s="1"/>
    </row>
    <row r="10" spans="1:11" s="15" customFormat="1" ht="15" customHeight="1">
      <c r="A10" s="10"/>
      <c r="B10" s="16"/>
      <c r="C10" s="17" t="s">
        <v>13</v>
      </c>
      <c r="D10" s="18"/>
      <c r="E10" s="19">
        <v>44866574118</v>
      </c>
      <c r="F10" s="20">
        <v>-1044167570.2400007</v>
      </c>
      <c r="G10" s="20">
        <v>43822406547.759995</v>
      </c>
      <c r="H10" s="20">
        <v>43692124119.64</v>
      </c>
      <c r="I10" s="20">
        <v>43054497676.23001</v>
      </c>
      <c r="J10" s="20">
        <v>130282428.11999995</v>
      </c>
      <c r="K10" s="10"/>
    </row>
    <row r="11" spans="1:11" ht="15" customHeight="1">
      <c r="A11" s="1"/>
      <c r="B11" s="21"/>
      <c r="C11" s="22"/>
      <c r="D11" s="23" t="s">
        <v>14</v>
      </c>
      <c r="E11" s="24">
        <v>6401675638</v>
      </c>
      <c r="F11" s="25">
        <v>221590302.61000007</v>
      </c>
      <c r="G11" s="25">
        <v>6623265940.610001</v>
      </c>
      <c r="H11" s="25">
        <v>6617396870.92</v>
      </c>
      <c r="I11" s="25">
        <v>6617396870.92</v>
      </c>
      <c r="J11" s="25">
        <v>5869069.690000018</v>
      </c>
      <c r="K11" s="1"/>
    </row>
    <row r="12" spans="1:11" ht="15" customHeight="1">
      <c r="A12" s="1"/>
      <c r="B12" s="21"/>
      <c r="C12" s="22"/>
      <c r="D12" s="23" t="s">
        <v>15</v>
      </c>
      <c r="E12" s="24">
        <v>1054957612</v>
      </c>
      <c r="F12" s="25">
        <v>-818090262.6200001</v>
      </c>
      <c r="G12" s="25">
        <v>236867349.37999997</v>
      </c>
      <c r="H12" s="25">
        <v>236447694.35999998</v>
      </c>
      <c r="I12" s="25">
        <v>236438080.79999998</v>
      </c>
      <c r="J12" s="25">
        <v>419655.02</v>
      </c>
      <c r="K12" s="1"/>
    </row>
    <row r="13" spans="1:11" ht="15" customHeight="1">
      <c r="A13" s="1"/>
      <c r="B13" s="21"/>
      <c r="C13" s="22"/>
      <c r="D13" s="23" t="s">
        <v>16</v>
      </c>
      <c r="E13" s="24">
        <v>4195766359</v>
      </c>
      <c r="F13" s="25">
        <v>336680752.6700001</v>
      </c>
      <c r="G13" s="25">
        <v>4532447111.669999</v>
      </c>
      <c r="H13" s="25">
        <v>4506462022.78</v>
      </c>
      <c r="I13" s="25">
        <v>4062130547.09</v>
      </c>
      <c r="J13" s="25">
        <v>25985088.89</v>
      </c>
      <c r="K13" s="1"/>
    </row>
    <row r="14" spans="1:11" ht="15" customHeight="1">
      <c r="A14" s="1"/>
      <c r="B14" s="21"/>
      <c r="C14" s="22"/>
      <c r="D14" s="23" t="s">
        <v>17</v>
      </c>
      <c r="E14" s="24">
        <v>5422959939</v>
      </c>
      <c r="F14" s="25">
        <v>256806360.47999996</v>
      </c>
      <c r="G14" s="25">
        <v>5679766299.48</v>
      </c>
      <c r="H14" s="25">
        <v>5629509537.76</v>
      </c>
      <c r="I14" s="25">
        <v>5447900605.53</v>
      </c>
      <c r="J14" s="25">
        <v>50256761.71999998</v>
      </c>
      <c r="K14" s="1"/>
    </row>
    <row r="15" spans="1:11" ht="15" customHeight="1">
      <c r="A15" s="1"/>
      <c r="B15" s="21"/>
      <c r="C15" s="22"/>
      <c r="D15" s="23" t="s">
        <v>18</v>
      </c>
      <c r="E15" s="24">
        <v>24493991125</v>
      </c>
      <c r="F15" s="25">
        <v>1971083564.6599991</v>
      </c>
      <c r="G15" s="25">
        <v>26465074689.659996</v>
      </c>
      <c r="H15" s="25">
        <v>26419037259.989998</v>
      </c>
      <c r="I15" s="25">
        <v>26407360838.060005</v>
      </c>
      <c r="J15" s="25">
        <v>46037429.669999965</v>
      </c>
      <c r="K15" s="1"/>
    </row>
    <row r="16" spans="1:11" ht="15" customHeight="1">
      <c r="A16" s="1"/>
      <c r="B16" s="21"/>
      <c r="C16" s="26"/>
      <c r="D16" s="26" t="s">
        <v>19</v>
      </c>
      <c r="E16" s="24">
        <v>3009431504</v>
      </c>
      <c r="F16" s="25">
        <v>-3007717080.87</v>
      </c>
      <c r="G16" s="25">
        <v>1714423.1300000001</v>
      </c>
      <c r="H16" s="25">
        <v>0</v>
      </c>
      <c r="I16" s="25">
        <v>0</v>
      </c>
      <c r="J16" s="25">
        <v>1714423.1300000001</v>
      </c>
      <c r="K16" s="1"/>
    </row>
    <row r="17" spans="1:11" ht="15" customHeight="1">
      <c r="A17" s="1"/>
      <c r="B17" s="21"/>
      <c r="C17" s="22"/>
      <c r="D17" s="23" t="s">
        <v>20</v>
      </c>
      <c r="E17" s="24">
        <v>287791941</v>
      </c>
      <c r="F17" s="25">
        <v>-4521207.170000017</v>
      </c>
      <c r="G17" s="25">
        <v>283270733.83</v>
      </c>
      <c r="H17" s="25">
        <v>283270733.83</v>
      </c>
      <c r="I17" s="25">
        <v>283270733.83</v>
      </c>
      <c r="J17" s="25">
        <v>0</v>
      </c>
      <c r="K17" s="1"/>
    </row>
    <row r="18" spans="1:11" s="15" customFormat="1" ht="15" customHeight="1">
      <c r="A18" s="10"/>
      <c r="B18" s="16"/>
      <c r="C18" s="17" t="s">
        <v>21</v>
      </c>
      <c r="D18" s="18"/>
      <c r="E18" s="19">
        <v>458910190</v>
      </c>
      <c r="F18" s="20">
        <v>221361321.98999998</v>
      </c>
      <c r="G18" s="20">
        <v>680271511.9899997</v>
      </c>
      <c r="H18" s="20">
        <v>668120393.4899995</v>
      </c>
      <c r="I18" s="20">
        <v>599647962.3699995</v>
      </c>
      <c r="J18" s="20">
        <v>12151118.500000006</v>
      </c>
      <c r="K18" s="10"/>
    </row>
    <row r="19" spans="1:11" ht="15" customHeight="1">
      <c r="A19" s="1"/>
      <c r="B19" s="21"/>
      <c r="C19" s="22"/>
      <c r="D19" s="23" t="s">
        <v>22</v>
      </c>
      <c r="E19" s="24">
        <v>225593174</v>
      </c>
      <c r="F19" s="25">
        <v>228826301.37999997</v>
      </c>
      <c r="G19" s="25">
        <v>454419475.3799996</v>
      </c>
      <c r="H19" s="25">
        <v>449401367.76999956</v>
      </c>
      <c r="I19" s="25">
        <v>391035229.22999954</v>
      </c>
      <c r="J19" s="25">
        <v>5018107.609999996</v>
      </c>
      <c r="K19" s="1"/>
    </row>
    <row r="20" spans="1:11" ht="15" customHeight="1">
      <c r="A20" s="1"/>
      <c r="B20" s="21"/>
      <c r="C20" s="22"/>
      <c r="D20" s="23" t="s">
        <v>23</v>
      </c>
      <c r="E20" s="24">
        <v>85384292</v>
      </c>
      <c r="F20" s="25">
        <v>-12037771.65</v>
      </c>
      <c r="G20" s="25">
        <v>73346520.35000001</v>
      </c>
      <c r="H20" s="25">
        <v>71469319.30000001</v>
      </c>
      <c r="I20" s="25">
        <v>69059626.29</v>
      </c>
      <c r="J20" s="25">
        <v>1877201.0500000024</v>
      </c>
      <c r="K20" s="1"/>
    </row>
    <row r="21" spans="1:11" ht="15" customHeight="1">
      <c r="A21" s="1"/>
      <c r="B21" s="21"/>
      <c r="C21" s="22"/>
      <c r="D21" s="23" t="s">
        <v>24</v>
      </c>
      <c r="E21" s="24">
        <v>27421469</v>
      </c>
      <c r="F21" s="25">
        <v>1161059.3100000008</v>
      </c>
      <c r="G21" s="25">
        <v>28582528.31</v>
      </c>
      <c r="H21" s="25">
        <v>27758015.020000007</v>
      </c>
      <c r="I21" s="25">
        <v>27549655.710000005</v>
      </c>
      <c r="J21" s="25">
        <v>824513.2899999996</v>
      </c>
      <c r="K21" s="1"/>
    </row>
    <row r="22" spans="1:11" ht="15" customHeight="1">
      <c r="A22" s="1"/>
      <c r="B22" s="21"/>
      <c r="C22" s="22"/>
      <c r="D22" s="23" t="s">
        <v>25</v>
      </c>
      <c r="E22" s="24">
        <v>9632526</v>
      </c>
      <c r="F22" s="25">
        <v>-2436716.55</v>
      </c>
      <c r="G22" s="25">
        <v>7195809.449999999</v>
      </c>
      <c r="H22" s="25">
        <v>6844151.390000001</v>
      </c>
      <c r="I22" s="25">
        <v>6235142.370000001</v>
      </c>
      <c r="J22" s="25">
        <v>351658.0599999999</v>
      </c>
      <c r="K22" s="1"/>
    </row>
    <row r="23" spans="1:11" ht="15" customHeight="1">
      <c r="A23" s="1"/>
      <c r="B23" s="21"/>
      <c r="C23" s="22"/>
      <c r="D23" s="23" t="s">
        <v>26</v>
      </c>
      <c r="E23" s="24">
        <v>77896776</v>
      </c>
      <c r="F23" s="25">
        <v>8935239.680000003</v>
      </c>
      <c r="G23" s="25">
        <v>86832015.67999998</v>
      </c>
      <c r="H23" s="25">
        <v>85411087.58999997</v>
      </c>
      <c r="I23" s="25">
        <v>78716706.28999998</v>
      </c>
      <c r="J23" s="25">
        <v>1420928.0900000078</v>
      </c>
      <c r="K23" s="1"/>
    </row>
    <row r="24" spans="1:11" ht="15" customHeight="1">
      <c r="A24" s="1"/>
      <c r="B24" s="21"/>
      <c r="C24" s="22"/>
      <c r="D24" s="23" t="s">
        <v>27</v>
      </c>
      <c r="E24" s="24">
        <v>14238674</v>
      </c>
      <c r="F24" s="25">
        <v>-6346680.780000002</v>
      </c>
      <c r="G24" s="25">
        <v>7891993.219999999</v>
      </c>
      <c r="H24" s="25">
        <v>7038196.829999998</v>
      </c>
      <c r="I24" s="25">
        <v>6903288.829999998</v>
      </c>
      <c r="J24" s="25">
        <v>853796.3900000001</v>
      </c>
      <c r="K24" s="1"/>
    </row>
    <row r="25" spans="1:11" ht="15" customHeight="1">
      <c r="A25" s="1"/>
      <c r="B25" s="21"/>
      <c r="C25" s="26"/>
      <c r="D25" s="26" t="s">
        <v>57</v>
      </c>
      <c r="E25" s="24">
        <v>20000</v>
      </c>
      <c r="F25" s="25">
        <v>-9200.230000000001</v>
      </c>
      <c r="G25" s="25">
        <v>10799.769999999999</v>
      </c>
      <c r="H25" s="25">
        <v>10799.769999999999</v>
      </c>
      <c r="I25" s="25">
        <v>10799.769999999999</v>
      </c>
      <c r="J25" s="25">
        <v>0</v>
      </c>
      <c r="K25" s="1"/>
    </row>
    <row r="26" spans="1:11" ht="15" customHeight="1">
      <c r="A26" s="1"/>
      <c r="B26" s="21"/>
      <c r="C26" s="22"/>
      <c r="D26" s="23" t="s">
        <v>28</v>
      </c>
      <c r="E26" s="24">
        <v>18723279</v>
      </c>
      <c r="F26" s="25">
        <v>3269090.830000001</v>
      </c>
      <c r="G26" s="25">
        <v>21992369.829999994</v>
      </c>
      <c r="H26" s="25">
        <v>20187455.819999993</v>
      </c>
      <c r="I26" s="25">
        <v>20137513.879999995</v>
      </c>
      <c r="J26" s="25">
        <v>1804914.0099999998</v>
      </c>
      <c r="K26" s="1"/>
    </row>
    <row r="27" spans="1:11" s="15" customFormat="1" ht="15" customHeight="1">
      <c r="A27" s="10"/>
      <c r="B27" s="16"/>
      <c r="C27" s="17" t="s">
        <v>29</v>
      </c>
      <c r="D27" s="18"/>
      <c r="E27" s="19">
        <v>4679668038</v>
      </c>
      <c r="F27" s="20">
        <v>366015573.59</v>
      </c>
      <c r="G27" s="20">
        <v>5045683611.590001</v>
      </c>
      <c r="H27" s="20">
        <v>4723188199.280001</v>
      </c>
      <c r="I27" s="20">
        <v>4322305339.150001</v>
      </c>
      <c r="J27" s="20">
        <v>322495412.3099998</v>
      </c>
      <c r="K27" s="10"/>
    </row>
    <row r="28" spans="1:11" s="36" customFormat="1" ht="15" customHeight="1">
      <c r="A28" s="1"/>
      <c r="B28" s="21"/>
      <c r="C28" s="22"/>
      <c r="D28" s="23" t="s">
        <v>30</v>
      </c>
      <c r="E28" s="24">
        <v>863447393</v>
      </c>
      <c r="F28" s="25">
        <v>87737322.64999999</v>
      </c>
      <c r="G28" s="25">
        <v>951184715.6500001</v>
      </c>
      <c r="H28" s="25">
        <v>937998930.4900002</v>
      </c>
      <c r="I28" s="25">
        <v>864753721.2300004</v>
      </c>
      <c r="J28" s="25">
        <v>13185785.15999997</v>
      </c>
      <c r="K28" s="1"/>
    </row>
    <row r="29" spans="1:11" s="36" customFormat="1" ht="15" customHeight="1">
      <c r="A29" s="1"/>
      <c r="B29" s="21"/>
      <c r="C29" s="22"/>
      <c r="D29" s="23" t="s">
        <v>31</v>
      </c>
      <c r="E29" s="24">
        <v>473683368</v>
      </c>
      <c r="F29" s="25">
        <v>-27159947.76</v>
      </c>
      <c r="G29" s="25">
        <v>446523420.23999995</v>
      </c>
      <c r="H29" s="25">
        <v>438787921.39999986</v>
      </c>
      <c r="I29" s="25">
        <v>404681117.5699999</v>
      </c>
      <c r="J29" s="25">
        <v>7735498.840000008</v>
      </c>
      <c r="K29" s="1"/>
    </row>
    <row r="30" spans="1:11" s="36" customFormat="1" ht="15" customHeight="1">
      <c r="A30" s="1"/>
      <c r="B30" s="21"/>
      <c r="C30" s="22"/>
      <c r="D30" s="23" t="s">
        <v>32</v>
      </c>
      <c r="E30" s="24">
        <v>1316609233</v>
      </c>
      <c r="F30" s="25">
        <v>-9883527.890000042</v>
      </c>
      <c r="G30" s="25">
        <v>1306725705.1100013</v>
      </c>
      <c r="H30" s="25">
        <v>1231265325.2100008</v>
      </c>
      <c r="I30" s="25">
        <v>1105849034.8199992</v>
      </c>
      <c r="J30" s="25">
        <v>75460379.9</v>
      </c>
      <c r="K30" s="1"/>
    </row>
    <row r="31" spans="1:11" s="36" customFormat="1" ht="15" customHeight="1">
      <c r="A31" s="1"/>
      <c r="B31" s="21"/>
      <c r="C31" s="22"/>
      <c r="D31" s="23" t="s">
        <v>33</v>
      </c>
      <c r="E31" s="24">
        <v>101202619</v>
      </c>
      <c r="F31" s="25">
        <v>-36105587.84</v>
      </c>
      <c r="G31" s="25">
        <v>65097031.16</v>
      </c>
      <c r="H31" s="25">
        <v>62351657.190000005</v>
      </c>
      <c r="I31" s="25">
        <v>53986595.9</v>
      </c>
      <c r="J31" s="25">
        <v>2745373.97</v>
      </c>
      <c r="K31" s="1"/>
    </row>
    <row r="32" spans="1:11" s="42" customFormat="1" ht="15" customHeight="1">
      <c r="A32" s="1"/>
      <c r="B32" s="21"/>
      <c r="C32" s="22"/>
      <c r="D32" s="23" t="s">
        <v>34</v>
      </c>
      <c r="E32" s="24">
        <v>680746763</v>
      </c>
      <c r="F32" s="25">
        <v>174046921.45999998</v>
      </c>
      <c r="G32" s="25">
        <v>854793684.46</v>
      </c>
      <c r="H32" s="25">
        <v>658081706.3700001</v>
      </c>
      <c r="I32" s="25">
        <v>596975973.4600003</v>
      </c>
      <c r="J32" s="25">
        <v>196711978.08999997</v>
      </c>
      <c r="K32" s="1"/>
    </row>
    <row r="33" spans="1:11" s="36" customFormat="1" ht="15" customHeight="1">
      <c r="A33" s="1"/>
      <c r="B33" s="21"/>
      <c r="C33" s="22"/>
      <c r="D33" s="23" t="s">
        <v>35</v>
      </c>
      <c r="E33" s="24">
        <v>54296737</v>
      </c>
      <c r="F33" s="25">
        <v>-14228455.000000002</v>
      </c>
      <c r="G33" s="25">
        <v>40068282</v>
      </c>
      <c r="H33" s="25">
        <v>38233484.32</v>
      </c>
      <c r="I33" s="25">
        <v>37775987.57</v>
      </c>
      <c r="J33" s="25">
        <v>1834797.6799999964</v>
      </c>
      <c r="K33" s="1"/>
    </row>
    <row r="34" spans="1:11" s="36" customFormat="1" ht="15" customHeight="1">
      <c r="A34" s="1"/>
      <c r="B34" s="21"/>
      <c r="C34" s="22"/>
      <c r="D34" s="23" t="s">
        <v>36</v>
      </c>
      <c r="E34" s="24">
        <v>163491127</v>
      </c>
      <c r="F34" s="25">
        <v>6757143.37</v>
      </c>
      <c r="G34" s="25">
        <v>170248270.37</v>
      </c>
      <c r="H34" s="25">
        <v>160855657.22000003</v>
      </c>
      <c r="I34" s="25">
        <v>159128189.49</v>
      </c>
      <c r="J34" s="25">
        <v>9392613.149999999</v>
      </c>
      <c r="K34" s="1"/>
    </row>
    <row r="35" spans="1:11" s="36" customFormat="1" ht="15" customHeight="1">
      <c r="A35" s="1"/>
      <c r="B35" s="21"/>
      <c r="C35" s="26"/>
      <c r="D35" s="26" t="s">
        <v>37</v>
      </c>
      <c r="E35" s="24">
        <v>186062228</v>
      </c>
      <c r="F35" s="25">
        <v>41246210.800000004</v>
      </c>
      <c r="G35" s="25">
        <v>227308438.79999992</v>
      </c>
      <c r="H35" s="25">
        <v>220192297.45999995</v>
      </c>
      <c r="I35" s="25">
        <v>215122914.10999995</v>
      </c>
      <c r="J35" s="25">
        <v>7116141.340000004</v>
      </c>
      <c r="K35" s="1"/>
    </row>
    <row r="36" spans="1:11" s="42" customFormat="1" ht="15" customHeight="1">
      <c r="A36" s="1"/>
      <c r="B36" s="21"/>
      <c r="C36" s="22"/>
      <c r="D36" s="23" t="s">
        <v>38</v>
      </c>
      <c r="E36" s="24">
        <v>840128570</v>
      </c>
      <c r="F36" s="25">
        <v>143605493.80000004</v>
      </c>
      <c r="G36" s="25">
        <v>983734063.8</v>
      </c>
      <c r="H36" s="25">
        <v>975421219.6200001</v>
      </c>
      <c r="I36" s="25">
        <v>884031805.0000001</v>
      </c>
      <c r="J36" s="25">
        <v>8312844.179999919</v>
      </c>
      <c r="K36" s="1"/>
    </row>
    <row r="37" spans="1:11" s="15" customFormat="1" ht="15" customHeight="1">
      <c r="A37" s="10"/>
      <c r="B37" s="16"/>
      <c r="C37" s="17" t="s">
        <v>39</v>
      </c>
      <c r="D37" s="18"/>
      <c r="E37" s="19">
        <v>186814999</v>
      </c>
      <c r="F37" s="20">
        <v>-23615322.419999987</v>
      </c>
      <c r="G37" s="20">
        <v>163199676.57999998</v>
      </c>
      <c r="H37" s="20">
        <v>155776410.29</v>
      </c>
      <c r="I37" s="20">
        <v>153866496.69</v>
      </c>
      <c r="J37" s="20">
        <v>7423266.29</v>
      </c>
      <c r="K37" s="10"/>
    </row>
    <row r="38" spans="1:11" s="36" customFormat="1" ht="15" customHeight="1">
      <c r="A38" s="1"/>
      <c r="B38" s="21"/>
      <c r="C38" s="22"/>
      <c r="D38" s="23" t="s">
        <v>58</v>
      </c>
      <c r="E38" s="24">
        <v>5952492</v>
      </c>
      <c r="F38" s="25">
        <v>-2840976.12</v>
      </c>
      <c r="G38" s="25">
        <v>3111515.88</v>
      </c>
      <c r="H38" s="25">
        <v>3111515.88</v>
      </c>
      <c r="I38" s="25">
        <v>3111515.88</v>
      </c>
      <c r="J38" s="25">
        <v>0</v>
      </c>
      <c r="K38" s="1"/>
    </row>
    <row r="39" spans="1:11" s="36" customFormat="1" ht="15" customHeight="1">
      <c r="A39" s="1"/>
      <c r="B39" s="21"/>
      <c r="C39" s="22"/>
      <c r="D39" s="23" t="s">
        <v>40</v>
      </c>
      <c r="E39" s="24">
        <v>148247507</v>
      </c>
      <c r="F39" s="25">
        <v>-18895956.70999999</v>
      </c>
      <c r="G39" s="25">
        <v>129351550.28999999</v>
      </c>
      <c r="H39" s="25">
        <v>121950532.47999999</v>
      </c>
      <c r="I39" s="25">
        <v>120040618.88</v>
      </c>
      <c r="J39" s="25">
        <v>7401017.810000001</v>
      </c>
      <c r="K39" s="1"/>
    </row>
    <row r="40" spans="1:11" s="36" customFormat="1" ht="15" customHeight="1">
      <c r="A40" s="1"/>
      <c r="B40" s="21"/>
      <c r="C40" s="26"/>
      <c r="D40" s="26" t="s">
        <v>41</v>
      </c>
      <c r="E40" s="24">
        <v>15000000</v>
      </c>
      <c r="F40" s="25">
        <v>933881.8800000008</v>
      </c>
      <c r="G40" s="25">
        <v>15933881.88</v>
      </c>
      <c r="H40" s="25">
        <v>15933881.88</v>
      </c>
      <c r="I40" s="25">
        <v>15933881.88</v>
      </c>
      <c r="J40" s="25">
        <v>0</v>
      </c>
      <c r="K40" s="1"/>
    </row>
    <row r="41" spans="1:11" s="36" customFormat="1" ht="15" customHeight="1">
      <c r="A41" s="1"/>
      <c r="B41" s="21"/>
      <c r="C41" s="22"/>
      <c r="D41" s="23" t="s">
        <v>42</v>
      </c>
      <c r="E41" s="24">
        <v>15600000</v>
      </c>
      <c r="F41" s="25">
        <v>-12000000</v>
      </c>
      <c r="G41" s="25">
        <v>3600000</v>
      </c>
      <c r="H41" s="25">
        <v>3600000</v>
      </c>
      <c r="I41" s="25">
        <v>3600000</v>
      </c>
      <c r="J41" s="25">
        <v>0</v>
      </c>
      <c r="K41" s="1"/>
    </row>
    <row r="42" spans="1:11" s="36" customFormat="1" ht="15" customHeight="1">
      <c r="A42" s="1"/>
      <c r="B42" s="21"/>
      <c r="C42" s="22"/>
      <c r="D42" s="23" t="s">
        <v>43</v>
      </c>
      <c r="E42" s="24">
        <v>2015000</v>
      </c>
      <c r="F42" s="25">
        <v>9187728.53</v>
      </c>
      <c r="G42" s="25">
        <v>11202728.53</v>
      </c>
      <c r="H42" s="25">
        <v>11180480.05</v>
      </c>
      <c r="I42" s="25">
        <v>11180480.05</v>
      </c>
      <c r="J42" s="25">
        <v>22248.479999998584</v>
      </c>
      <c r="K42" s="1"/>
    </row>
    <row r="43" spans="1:11" s="15" customFormat="1" ht="15" customHeight="1">
      <c r="A43" s="10"/>
      <c r="B43" s="16"/>
      <c r="C43" s="17" t="s">
        <v>44</v>
      </c>
      <c r="D43" s="18"/>
      <c r="E43" s="19">
        <v>477463962</v>
      </c>
      <c r="F43" s="20">
        <v>-26834472.89000002</v>
      </c>
      <c r="G43" s="20">
        <v>450629489.1099999</v>
      </c>
      <c r="H43" s="20">
        <v>424080573.9900001</v>
      </c>
      <c r="I43" s="20">
        <v>378768757.5300001</v>
      </c>
      <c r="J43" s="20">
        <v>26548915.11999998</v>
      </c>
      <c r="K43" s="10"/>
    </row>
    <row r="44" spans="1:11" s="36" customFormat="1" ht="15" customHeight="1">
      <c r="A44" s="1"/>
      <c r="B44" s="21"/>
      <c r="C44" s="22"/>
      <c r="D44" s="23" t="s">
        <v>45</v>
      </c>
      <c r="E44" s="24">
        <v>123025214</v>
      </c>
      <c r="F44" s="25">
        <v>107915768.29</v>
      </c>
      <c r="G44" s="25">
        <v>230940982.2899999</v>
      </c>
      <c r="H44" s="25">
        <v>210432672.44000006</v>
      </c>
      <c r="I44" s="25">
        <v>173857233.87000003</v>
      </c>
      <c r="J44" s="25">
        <v>20508309.84999999</v>
      </c>
      <c r="K44" s="1"/>
    </row>
    <row r="45" spans="1:11" s="36" customFormat="1" ht="15" customHeight="1">
      <c r="A45" s="1"/>
      <c r="B45" s="21"/>
      <c r="C45" s="22"/>
      <c r="D45" s="23" t="s">
        <v>46</v>
      </c>
      <c r="E45" s="24">
        <v>2571931</v>
      </c>
      <c r="F45" s="25">
        <v>1741981.94</v>
      </c>
      <c r="G45" s="25">
        <v>4313912.9399999995</v>
      </c>
      <c r="H45" s="25">
        <v>3052824.5800000005</v>
      </c>
      <c r="I45" s="25">
        <v>3044131.5400000005</v>
      </c>
      <c r="J45" s="25">
        <v>1261088.3599999996</v>
      </c>
      <c r="K45" s="1"/>
    </row>
    <row r="46" spans="1:11" s="36" customFormat="1" ht="15" customHeight="1">
      <c r="A46" s="1"/>
      <c r="B46" s="21"/>
      <c r="C46" s="22"/>
      <c r="D46" s="23" t="s">
        <v>47</v>
      </c>
      <c r="E46" s="24">
        <v>173800</v>
      </c>
      <c r="F46" s="25">
        <v>692791.52</v>
      </c>
      <c r="G46" s="25">
        <v>866591.52</v>
      </c>
      <c r="H46" s="25">
        <v>703015.8300000001</v>
      </c>
      <c r="I46" s="25">
        <v>703015.8300000001</v>
      </c>
      <c r="J46" s="25">
        <v>163575.68999999992</v>
      </c>
      <c r="K46" s="1"/>
    </row>
    <row r="47" spans="1:11" s="36" customFormat="1" ht="15" customHeight="1">
      <c r="A47" s="1"/>
      <c r="B47" s="21"/>
      <c r="C47" s="22"/>
      <c r="D47" s="23" t="s">
        <v>48</v>
      </c>
      <c r="E47" s="24">
        <v>20427905</v>
      </c>
      <c r="F47" s="25">
        <v>736789.8800000012</v>
      </c>
      <c r="G47" s="25">
        <v>21164694.88000001</v>
      </c>
      <c r="H47" s="25">
        <v>21164694.88000001</v>
      </c>
      <c r="I47" s="25">
        <v>21164694.88000001</v>
      </c>
      <c r="J47" s="25">
        <v>0</v>
      </c>
      <c r="K47" s="1"/>
    </row>
    <row r="48" spans="1:11" s="36" customFormat="1" ht="15" customHeight="1">
      <c r="A48" s="1"/>
      <c r="B48" s="21"/>
      <c r="C48" s="22"/>
      <c r="D48" s="23" t="s">
        <v>49</v>
      </c>
      <c r="E48" s="24">
        <v>40052346</v>
      </c>
      <c r="F48" s="25">
        <v>3072662.880000001</v>
      </c>
      <c r="G48" s="25">
        <v>43125008.88000001</v>
      </c>
      <c r="H48" s="25">
        <v>38732183.86000002</v>
      </c>
      <c r="I48" s="25">
        <v>38416922.54000002</v>
      </c>
      <c r="J48" s="25">
        <v>4392825.0200000005</v>
      </c>
      <c r="K48" s="1"/>
    </row>
    <row r="49" spans="1:11" s="36" customFormat="1" ht="15" customHeight="1">
      <c r="A49" s="1"/>
      <c r="B49" s="21"/>
      <c r="C49" s="22"/>
      <c r="D49" s="23" t="s">
        <v>50</v>
      </c>
      <c r="E49" s="24">
        <v>155000000</v>
      </c>
      <c r="F49" s="25">
        <v>-155000000</v>
      </c>
      <c r="G49" s="25">
        <v>0</v>
      </c>
      <c r="H49" s="25">
        <v>0</v>
      </c>
      <c r="I49" s="25">
        <v>0</v>
      </c>
      <c r="J49" s="25">
        <v>0</v>
      </c>
      <c r="K49" s="1"/>
    </row>
    <row r="50" spans="1:11" s="36" customFormat="1" ht="15" customHeight="1">
      <c r="A50" s="1"/>
      <c r="B50" s="21"/>
      <c r="C50" s="22"/>
      <c r="D50" s="23" t="s">
        <v>51</v>
      </c>
      <c r="E50" s="24">
        <v>136212766</v>
      </c>
      <c r="F50" s="25">
        <v>14005532.59999999</v>
      </c>
      <c r="G50" s="25">
        <v>150218298.6</v>
      </c>
      <c r="H50" s="25">
        <v>149995182.4</v>
      </c>
      <c r="I50" s="25">
        <v>141582758.87</v>
      </c>
      <c r="J50" s="25">
        <v>223116.19999998808</v>
      </c>
      <c r="K50" s="1"/>
    </row>
    <row r="51" spans="1:11" s="15" customFormat="1" ht="15" customHeight="1">
      <c r="A51" s="10"/>
      <c r="B51" s="16"/>
      <c r="C51" s="17" t="s">
        <v>52</v>
      </c>
      <c r="D51" s="18"/>
      <c r="E51" s="19">
        <v>340463407</v>
      </c>
      <c r="F51" s="20">
        <v>-146833946.88</v>
      </c>
      <c r="G51" s="20">
        <v>193629460.11999997</v>
      </c>
      <c r="H51" s="20">
        <v>159515761.85000002</v>
      </c>
      <c r="I51" s="20">
        <v>122505409.53999996</v>
      </c>
      <c r="J51" s="20">
        <v>34113698.269999996</v>
      </c>
      <c r="K51" s="10"/>
    </row>
    <row r="52" spans="1:11" s="36" customFormat="1" ht="15" customHeight="1">
      <c r="A52" s="1"/>
      <c r="B52" s="21"/>
      <c r="C52" s="22"/>
      <c r="D52" s="23" t="s">
        <v>53</v>
      </c>
      <c r="E52" s="24">
        <v>340463407</v>
      </c>
      <c r="F52" s="25">
        <v>-146833946.88</v>
      </c>
      <c r="G52" s="25">
        <v>193629460.11999997</v>
      </c>
      <c r="H52" s="25">
        <v>159515761.85000002</v>
      </c>
      <c r="I52" s="25">
        <v>122505409.53999996</v>
      </c>
      <c r="J52" s="25">
        <v>34113698.269999996</v>
      </c>
      <c r="K52" s="1"/>
    </row>
    <row r="53" spans="1:11" s="15" customFormat="1" ht="15" customHeight="1">
      <c r="A53" s="10"/>
      <c r="B53" s="16"/>
      <c r="C53" s="17" t="s">
        <v>59</v>
      </c>
      <c r="D53" s="18"/>
      <c r="E53" s="19">
        <v>759173996</v>
      </c>
      <c r="F53" s="20">
        <v>0</v>
      </c>
      <c r="G53" s="20">
        <v>759173996</v>
      </c>
      <c r="H53" s="20">
        <v>759173996</v>
      </c>
      <c r="I53" s="20">
        <v>759173996</v>
      </c>
      <c r="J53" s="20">
        <v>0</v>
      </c>
      <c r="K53" s="10"/>
    </row>
    <row r="54" spans="1:11" s="36" customFormat="1" ht="15" customHeight="1">
      <c r="A54" s="1"/>
      <c r="B54" s="21"/>
      <c r="C54" s="22"/>
      <c r="D54" s="23" t="s">
        <v>60</v>
      </c>
      <c r="E54" s="24">
        <v>759173996</v>
      </c>
      <c r="F54" s="25">
        <v>0</v>
      </c>
      <c r="G54" s="25">
        <v>759173996</v>
      </c>
      <c r="H54" s="25">
        <v>759173996</v>
      </c>
      <c r="I54" s="25">
        <v>759173996</v>
      </c>
      <c r="J54" s="25">
        <v>0</v>
      </c>
      <c r="K54" s="1"/>
    </row>
    <row r="55" spans="1:11" ht="4.5" customHeight="1">
      <c r="A55" s="1"/>
      <c r="B55" s="27"/>
      <c r="C55" s="28"/>
      <c r="D55" s="29"/>
      <c r="E55" s="30"/>
      <c r="F55" s="31"/>
      <c r="G55" s="31"/>
      <c r="H55" s="31"/>
      <c r="I55" s="31"/>
      <c r="J55" s="31"/>
      <c r="K55" s="1"/>
    </row>
    <row r="56" spans="1:11" ht="21.75" customHeight="1">
      <c r="A56" s="1"/>
      <c r="B56" s="37" t="s">
        <v>54</v>
      </c>
      <c r="C56" s="37"/>
      <c r="D56" s="37"/>
      <c r="E56" s="32">
        <f aca="true" t="shared" si="0" ref="E56:J56">+E10+E18+E27+E37+E43+E51+E53</f>
        <v>51769068710</v>
      </c>
      <c r="F56" s="32">
        <f t="shared" si="0"/>
        <v>-654074416.8500009</v>
      </c>
      <c r="G56" s="32">
        <f t="shared" si="0"/>
        <v>51114994293.15</v>
      </c>
      <c r="H56" s="32">
        <f t="shared" si="0"/>
        <v>50581979454.53999</v>
      </c>
      <c r="I56" s="32">
        <f t="shared" si="0"/>
        <v>49390765637.51002</v>
      </c>
      <c r="J56" s="32">
        <f t="shared" si="0"/>
        <v>533014838.6099998</v>
      </c>
      <c r="K56" s="1"/>
    </row>
    <row r="57" spans="1:11" ht="0.75" customHeight="1">
      <c r="A57" s="1"/>
      <c r="B57" s="38"/>
      <c r="C57" s="38"/>
      <c r="D57" s="38"/>
      <c r="E57" s="38"/>
      <c r="F57" s="38"/>
      <c r="G57" s="38"/>
      <c r="H57" s="38"/>
      <c r="I57" s="38"/>
      <c r="J57" s="38"/>
      <c r="K57" s="1"/>
    </row>
    <row r="58" spans="1:11" ht="40.5" customHeight="1">
      <c r="A58" s="1"/>
      <c r="B58" s="33"/>
      <c r="C58" s="39" t="s">
        <v>62</v>
      </c>
      <c r="D58" s="39"/>
      <c r="E58" s="39"/>
      <c r="F58" s="39"/>
      <c r="G58" s="39"/>
      <c r="H58" s="39"/>
      <c r="I58" s="39"/>
      <c r="J58" s="39"/>
      <c r="K58" s="1"/>
    </row>
    <row r="59" spans="1:11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3" spans="5:10" ht="12.75">
      <c r="E63" s="34"/>
      <c r="F63" s="34"/>
      <c r="G63" s="34"/>
      <c r="H63" s="34"/>
      <c r="I63" s="34"/>
      <c r="J63" s="34"/>
    </row>
    <row r="64" spans="5:9" ht="12.75">
      <c r="E64" s="35"/>
      <c r="I64" s="35"/>
    </row>
  </sheetData>
  <sheetProtection/>
  <mergeCells count="8">
    <mergeCell ref="B56:D56"/>
    <mergeCell ref="B57:J57"/>
    <mergeCell ref="C58:J58"/>
    <mergeCell ref="B2:J2"/>
    <mergeCell ref="B3:J3"/>
    <mergeCell ref="B4:J4"/>
    <mergeCell ref="B5:J5"/>
    <mergeCell ref="B7:D7"/>
  </mergeCells>
  <printOptions horizontalCentered="1"/>
  <pageMargins left="0.3937007874015748" right="0.3937007874015748" top="0.984251968503937" bottom="0.7874015748031497" header="0.5905511811023623" footer="0.5905511811023623"/>
  <pageSetup fitToHeight="100" fitToWidth="1" horizontalDpi="300" verticalDpi="300" orientation="landscape" pageOrder="overThenDown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Jazmin Escartin Gutierrez</dc:creator>
  <cp:keywords/>
  <dc:description/>
  <cp:lastModifiedBy>Christian Michelle Crisostomo Jimenez</cp:lastModifiedBy>
  <cp:lastPrinted>2016-04-13T17:28:26Z</cp:lastPrinted>
  <dcterms:created xsi:type="dcterms:W3CDTF">2016-04-11T23:46:53Z</dcterms:created>
  <dcterms:modified xsi:type="dcterms:W3CDTF">2016-04-13T17:28:59Z</dcterms:modified>
  <cp:category/>
  <cp:version/>
  <cp:contentType/>
  <cp:contentStatus/>
</cp:coreProperties>
</file>