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23475" windowHeight="9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'Hoja1'!$B$2:$H$23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<sst xmlns="http://schemas.openxmlformats.org/spreadsheetml/2006/main" count="21" uniqueCount="18">
  <si>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DEUDA TOTAL  DE CORTO Y LARGO PLAZO </t>
  </si>
  <si>
    <t>PETRÓLEOS MEXICANOS</t>
  </si>
  <si>
    <t>( Pesos )</t>
  </si>
  <si>
    <t>C O N C E P T O</t>
  </si>
  <si>
    <t>S A L D O    A L    3  1    D  E    D  I  C  I  E  M  B  R  E</t>
  </si>
  <si>
    <t>LARGO</t>
  </si>
  <si>
    <t>TOTAL</t>
  </si>
  <si>
    <t>T O T A L</t>
  </si>
  <si>
    <t>INTERNA</t>
  </si>
  <si>
    <t>EXTERNA</t>
  </si>
  <si>
    <t>CUENTA PÚBLICA 2014</t>
  </si>
  <si>
    <r>
      <t xml:space="preserve">CORTO </t>
    </r>
    <r>
      <rPr>
        <b/>
        <vertAlign val="superscript"/>
        <sz val="10"/>
        <color indexed="9"/>
        <rFont val="Soberana Sans Light"/>
        <family val="0"/>
      </rPr>
      <t>1/</t>
    </r>
  </si>
  <si>
    <t>Las cifras en los conceptos corto y largo plazo, difieren del Estado Analítico de la Deuda Interna y Externa debido a que en el formato</t>
  </si>
  <si>
    <t>al resto de las amortizaciones.</t>
  </si>
  <si>
    <t>FUENTE: Petróleos Mexicanos</t>
  </si>
  <si>
    <t>mencionado, la clave de CP y LP se refiere unicamente al vencimiento en que se contrataron los créditos.</t>
  </si>
  <si>
    <t>En este documento y conforme a las reglas contables, las cifras de corto plazo son aquellas que amortizan el año siguiente al cierre del ejercicio y las de largo plazo</t>
  </si>
  <si>
    <t>1/ Excluye Intereses Devengados No Devengados.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</si>
</sst>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vertAlign val="superscript"/>
      <sz val="10"/>
      <color indexed="9"/>
      <name val="Soberana Sans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9" fillId="33" borderId="10" xfId="5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left" vertical="center" indent="3"/>
      <protection/>
    </xf>
    <xf numFmtId="49" fontId="3" fillId="0" borderId="12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vertical="center"/>
      <protection/>
    </xf>
    <xf numFmtId="37" fontId="3" fillId="0" borderId="13" xfId="51" applyNumberFormat="1" applyFont="1" applyFill="1" applyBorder="1" applyAlignment="1">
      <alignment vertical="center"/>
      <protection/>
    </xf>
    <xf numFmtId="0" fontId="39" fillId="33" borderId="10" xfId="51" applyFont="1" applyFill="1" applyBorder="1" applyAlignment="1">
      <alignment horizontal="center" vertical="center"/>
      <protection/>
    </xf>
    <xf numFmtId="171" fontId="0" fillId="0" borderId="0" xfId="46" applyFont="1" applyAlignment="1">
      <alignment/>
    </xf>
    <xf numFmtId="49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9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showGridLines="0" showZeros="0" tabSelected="1" zoomScale="130" zoomScaleNormal="130" zoomScalePageLayoutView="0" workbookViewId="0" topLeftCell="A1">
      <selection activeCell="A25" sqref="A25:IV65536"/>
    </sheetView>
  </sheetViews>
  <sheetFormatPr defaultColWidth="9.140625" defaultRowHeight="11.25" customHeight="1" zeroHeight="1"/>
  <cols>
    <col min="1" max="1" width="3.7109375" style="0" customWidth="1"/>
    <col min="2" max="2" width="25.7109375" style="0" customWidth="1"/>
    <col min="3" max="3" width="16.8515625" style="0" bestFit="1" customWidth="1"/>
    <col min="4" max="5" width="19.00390625" style="0" bestFit="1" customWidth="1"/>
    <col min="6" max="6" width="17.28125" style="0" bestFit="1" customWidth="1"/>
    <col min="7" max="7" width="18.28125" style="0" bestFit="1" customWidth="1"/>
    <col min="8" max="8" width="19.28125" style="0" bestFit="1" customWidth="1"/>
    <col min="9" max="9" width="3.7109375" style="0" customWidth="1"/>
    <col min="10" max="16384" width="0" style="0" hidden="1" customWidth="1"/>
  </cols>
  <sheetData>
    <row r="1" ht="11.25" customHeight="1"/>
    <row r="2" spans="1:8" ht="11.25" customHeight="1">
      <c r="A2" s="1"/>
      <c r="B2" s="20" t="s">
        <v>10</v>
      </c>
      <c r="C2" s="20"/>
      <c r="D2" s="20"/>
      <c r="E2" s="20"/>
      <c r="F2" s="20"/>
      <c r="G2" s="20"/>
      <c r="H2" s="20"/>
    </row>
    <row r="3" spans="1:8" ht="11.25" customHeight="1">
      <c r="A3" s="1"/>
      <c r="B3" s="21" t="s">
        <v>0</v>
      </c>
      <c r="C3" s="21"/>
      <c r="D3" s="21"/>
      <c r="E3" s="21"/>
      <c r="F3" s="21"/>
      <c r="G3" s="21"/>
      <c r="H3" s="21"/>
    </row>
    <row r="4" spans="1:8" ht="11.25" customHeight="1">
      <c r="A4" s="1"/>
      <c r="B4" s="21" t="s">
        <v>1</v>
      </c>
      <c r="C4" s="21"/>
      <c r="D4" s="21"/>
      <c r="E4" s="21"/>
      <c r="F4" s="21"/>
      <c r="G4" s="21"/>
      <c r="H4" s="21"/>
    </row>
    <row r="5" spans="1:8" ht="11.25" customHeight="1">
      <c r="A5" s="1"/>
      <c r="B5" s="21" t="s">
        <v>2</v>
      </c>
      <c r="C5" s="21"/>
      <c r="D5" s="21"/>
      <c r="E5" s="21"/>
      <c r="F5" s="21"/>
      <c r="G5" s="21"/>
      <c r="H5" s="21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22" t="s">
        <v>3</v>
      </c>
      <c r="C7" s="22" t="s">
        <v>4</v>
      </c>
      <c r="D7" s="22"/>
      <c r="E7" s="22"/>
      <c r="F7" s="22"/>
      <c r="G7" s="22"/>
      <c r="H7" s="22"/>
    </row>
    <row r="8" spans="1:8" ht="11.25" customHeight="1">
      <c r="A8" s="1"/>
      <c r="B8" s="22"/>
      <c r="C8" s="22">
        <v>2013</v>
      </c>
      <c r="D8" s="22"/>
      <c r="E8" s="22"/>
      <c r="F8" s="22">
        <v>2014</v>
      </c>
      <c r="G8" s="22"/>
      <c r="H8" s="22"/>
    </row>
    <row r="9" spans="1:8" ht="15.75" customHeight="1">
      <c r="A9" s="1"/>
      <c r="B9" s="22"/>
      <c r="C9" s="6" t="s">
        <v>11</v>
      </c>
      <c r="D9" s="6" t="s">
        <v>5</v>
      </c>
      <c r="E9" s="6" t="s">
        <v>6</v>
      </c>
      <c r="F9" s="16" t="s">
        <v>11</v>
      </c>
      <c r="G9" s="6" t="s">
        <v>5</v>
      </c>
      <c r="H9" s="6" t="s">
        <v>6</v>
      </c>
    </row>
    <row r="10" spans="1:8" ht="6" customHeight="1">
      <c r="A10" s="1"/>
      <c r="B10" s="7"/>
      <c r="C10" s="8"/>
      <c r="D10" s="8"/>
      <c r="E10" s="8"/>
      <c r="F10" s="8"/>
      <c r="G10" s="8"/>
      <c r="H10" s="8"/>
    </row>
    <row r="11" spans="1:8" ht="11.25" customHeight="1">
      <c r="A11" s="1"/>
      <c r="B11" s="9" t="s">
        <v>7</v>
      </c>
      <c r="C11" s="10">
        <f aca="true" t="shared" si="0" ref="C11:H11">+C13+C15</f>
        <v>67358832643</v>
      </c>
      <c r="D11" s="10">
        <f t="shared" si="0"/>
        <v>745690891077</v>
      </c>
      <c r="E11" s="10">
        <f t="shared" si="0"/>
        <v>813049723720</v>
      </c>
      <c r="F11" s="10">
        <f t="shared" si="0"/>
        <v>122985549673</v>
      </c>
      <c r="G11" s="10">
        <f t="shared" si="0"/>
        <v>989863002794</v>
      </c>
      <c r="H11" s="10">
        <f t="shared" si="0"/>
        <v>1112848552467</v>
      </c>
    </row>
    <row r="12" spans="1:8" ht="11.25" customHeight="1">
      <c r="A12" s="1"/>
      <c r="B12" s="9"/>
      <c r="C12" s="11"/>
      <c r="D12" s="11"/>
      <c r="E12" s="11"/>
      <c r="F12" s="11"/>
      <c r="G12" s="11"/>
      <c r="H12" s="11"/>
    </row>
    <row r="13" spans="1:8" ht="11.25" customHeight="1">
      <c r="A13" s="1"/>
      <c r="B13" s="12" t="s">
        <v>8</v>
      </c>
      <c r="C13" s="11">
        <v>21067937886</v>
      </c>
      <c r="D13" s="11">
        <v>144961780943</v>
      </c>
      <c r="E13" s="11">
        <f>SUM(C13:D13)</f>
        <v>166029718829</v>
      </c>
      <c r="F13" s="11">
        <v>46985330430</v>
      </c>
      <c r="G13" s="11">
        <v>244628114828</v>
      </c>
      <c r="H13" s="11">
        <f>SUM(F13:G13)</f>
        <v>291613445258</v>
      </c>
    </row>
    <row r="14" spans="1:8" ht="11.25" customHeight="1">
      <c r="A14" s="1"/>
      <c r="B14" s="13"/>
      <c r="C14" s="11"/>
      <c r="D14" s="11"/>
      <c r="E14" s="11"/>
      <c r="F14" s="11"/>
      <c r="G14" s="11"/>
      <c r="H14" s="11"/>
    </row>
    <row r="15" spans="1:8" ht="11.25" customHeight="1">
      <c r="A15" s="1"/>
      <c r="B15" s="12" t="s">
        <v>9</v>
      </c>
      <c r="C15" s="11">
        <v>46290894757</v>
      </c>
      <c r="D15" s="11">
        <v>600729110134</v>
      </c>
      <c r="E15" s="11">
        <f>SUM(C15:D15)</f>
        <v>647020004891</v>
      </c>
      <c r="F15" s="11">
        <v>76000219243</v>
      </c>
      <c r="G15" s="11">
        <v>745234887966</v>
      </c>
      <c r="H15" s="11">
        <f>SUM(F15:G15)</f>
        <v>821235107209</v>
      </c>
    </row>
    <row r="16" spans="1:8" ht="10.5" customHeight="1">
      <c r="A16" s="1"/>
      <c r="B16" s="14"/>
      <c r="C16" s="15"/>
      <c r="D16" s="15"/>
      <c r="E16" s="15"/>
      <c r="F16" s="15"/>
      <c r="G16" s="15"/>
      <c r="H16" s="15"/>
    </row>
    <row r="17" spans="1:8" ht="6" customHeight="1">
      <c r="A17" s="1"/>
      <c r="B17" s="18"/>
      <c r="C17" s="4"/>
      <c r="D17" s="4"/>
      <c r="E17" s="4"/>
      <c r="F17" s="4"/>
      <c r="G17" s="4"/>
      <c r="H17" s="4"/>
    </row>
    <row r="18" spans="1:8" ht="12" customHeight="1">
      <c r="A18" s="1"/>
      <c r="B18" s="5" t="s">
        <v>17</v>
      </c>
      <c r="C18" s="4"/>
      <c r="D18" s="4"/>
      <c r="E18" s="4"/>
      <c r="F18" s="4"/>
      <c r="G18" s="4"/>
      <c r="H18" s="4"/>
    </row>
    <row r="19" spans="1:8" ht="12" customHeight="1">
      <c r="A19" s="1"/>
      <c r="B19" s="5" t="s">
        <v>12</v>
      </c>
      <c r="C19" s="4"/>
      <c r="D19" s="4"/>
      <c r="E19" s="4"/>
      <c r="F19" s="4"/>
      <c r="G19" s="4"/>
      <c r="H19" s="4"/>
    </row>
    <row r="20" spans="1:8" ht="12" customHeight="1">
      <c r="A20" s="1"/>
      <c r="B20" s="19" t="s">
        <v>15</v>
      </c>
      <c r="C20" s="4"/>
      <c r="D20" s="4"/>
      <c r="E20" s="4"/>
      <c r="F20" s="4"/>
      <c r="G20" s="4"/>
      <c r="H20" s="4"/>
    </row>
    <row r="21" spans="1:8" ht="12" customHeight="1">
      <c r="A21" s="2"/>
      <c r="B21" s="19" t="s">
        <v>16</v>
      </c>
      <c r="C21" s="4"/>
      <c r="D21" s="4"/>
      <c r="E21" s="4"/>
      <c r="F21" s="4"/>
      <c r="G21" s="4"/>
      <c r="H21" s="4"/>
    </row>
    <row r="22" ht="12" customHeight="1">
      <c r="B22" s="19" t="s">
        <v>13</v>
      </c>
    </row>
    <row r="23" ht="12" customHeight="1">
      <c r="B23" s="5" t="s">
        <v>14</v>
      </c>
    </row>
    <row r="24" ht="11.25" customHeight="1"/>
    <row r="25" ht="11.25" customHeight="1" hidden="1"/>
    <row r="26" spans="3:5" ht="11.25" customHeight="1" hidden="1">
      <c r="C26" s="17"/>
      <c r="D26" s="17"/>
      <c r="E26" s="17"/>
    </row>
    <row r="27" spans="3:5" ht="11.25" customHeight="1" hidden="1">
      <c r="C27" s="17"/>
      <c r="D27" s="17"/>
      <c r="E27" s="17"/>
    </row>
    <row r="28" spans="3:5" ht="11.25" customHeight="1" hidden="1">
      <c r="C28" s="17"/>
      <c r="D28" s="17"/>
      <c r="E28" s="17"/>
    </row>
    <row r="29" spans="3:5" ht="11.25" customHeight="1" hidden="1">
      <c r="C29" s="17"/>
      <c r="D29" s="17"/>
      <c r="E29" s="17"/>
    </row>
    <row r="30" spans="3:5" ht="11.25" customHeight="1" hidden="1">
      <c r="C30" s="17"/>
      <c r="D30" s="17"/>
      <c r="E30" s="17"/>
    </row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" right="0" top="2.5590551181102366" bottom="0.7874015748031497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2015-04-01T01:42:39Z</cp:lastPrinted>
  <dcterms:created xsi:type="dcterms:W3CDTF">2014-04-05T01:00:32Z</dcterms:created>
  <dcterms:modified xsi:type="dcterms:W3CDTF">2015-04-08T23:51:36Z</dcterms:modified>
  <cp:category/>
  <cp:version/>
  <cp:contentType/>
  <cp:contentStatus/>
</cp:coreProperties>
</file>