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Cta Púb." sheetId="1" r:id="rId1"/>
  </sheets>
  <definedNames>
    <definedName name="_xlnm.Print_Area" localSheetId="0">'Cta Púb.'!$A$6:$BR$65</definedName>
    <definedName name="_xlnm.Print_Titles" localSheetId="0">'Cta Púb.'!$A:$A,'Cta Púb.'!$6:$9</definedName>
  </definedNames>
  <calcPr fullCalcOnLoad="1"/>
</workbook>
</file>

<file path=xl/sharedStrings.xml><?xml version="1.0" encoding="utf-8"?>
<sst xmlns="http://schemas.openxmlformats.org/spreadsheetml/2006/main" count="2012" uniqueCount="238">
  <si>
    <t>Total</t>
  </si>
  <si>
    <t>Acumulado en años anteriores</t>
  </si>
  <si>
    <t>No Presupuestarios</t>
  </si>
  <si>
    <t>Propios</t>
  </si>
  <si>
    <t>Fiscales</t>
  </si>
  <si>
    <t>Privada</t>
  </si>
  <si>
    <t>Avance físico
(%)</t>
  </si>
  <si>
    <t>Descripción del proyecto</t>
  </si>
  <si>
    <t>Nombre del proyecto</t>
  </si>
  <si>
    <t>Clave de Cartera del proyecto</t>
  </si>
  <si>
    <t>Recursos públicos federales</t>
  </si>
  <si>
    <t>Fuentes distintas a recursos públicos federales</t>
  </si>
  <si>
    <t>PROYECTOS DE ASOCIACIÓN PÚBLICO PRIVADA</t>
  </si>
  <si>
    <t>Entidad Federativa</t>
  </si>
  <si>
    <t>Etapa del Proyecto</t>
  </si>
  <si>
    <t>Inicio</t>
  </si>
  <si>
    <t xml:space="preserve">Total </t>
  </si>
  <si>
    <t>Ejecución</t>
  </si>
  <si>
    <t>Monto total erogado para la preparación del proyecto (pesos)</t>
  </si>
  <si>
    <t>Valor total del contrato de APP</t>
  </si>
  <si>
    <t xml:space="preserve">
Fiscales</t>
  </si>
  <si>
    <t xml:space="preserve">
Propios</t>
  </si>
  <si>
    <t>No presupuestarios</t>
  </si>
  <si>
    <t>Nombre del supervisor del proyecto APP</t>
  </si>
  <si>
    <t>Operación</t>
  </si>
  <si>
    <t>Estatal</t>
  </si>
  <si>
    <t>Fecha de autorización</t>
  </si>
  <si>
    <t>Fecha de firma de contrato</t>
  </si>
  <si>
    <t>Operación  y mantenimiento</t>
  </si>
  <si>
    <t>Término</t>
  </si>
  <si>
    <t>Construcción</t>
  </si>
  <si>
    <t>Número de licitación</t>
  </si>
  <si>
    <t>Ingresos por terceras fuentes programadas y recibidas en el ejercicio que se informa</t>
  </si>
  <si>
    <t>Programadas</t>
  </si>
  <si>
    <t>Realizadas</t>
  </si>
  <si>
    <t>Acumulado años anteriores</t>
  </si>
  <si>
    <t>Resto de los años</t>
  </si>
  <si>
    <t>Descripción</t>
  </si>
  <si>
    <t>Unidad</t>
  </si>
  <si>
    <t>Cantidad</t>
  </si>
  <si>
    <t>Mantenimiento</t>
  </si>
  <si>
    <t>Observado</t>
  </si>
  <si>
    <t>Programado</t>
  </si>
  <si>
    <t>Niveles de servicios suministrados</t>
  </si>
  <si>
    <t>Por fuente de recursos</t>
  </si>
  <si>
    <t>Pago anual realizado
(pesos)</t>
  </si>
  <si>
    <t>Pago anual comprometido  
(pesos)</t>
  </si>
  <si>
    <t>Calendario de Inversión Anual Realizada 
(pesos)</t>
  </si>
  <si>
    <t>Calendario de inversión programada
(pesos)</t>
  </si>
  <si>
    <t>Fuentes de financiamiento de la inversión</t>
  </si>
  <si>
    <t>Plazo de ejecución del proyecto 
(Programado o contratado)</t>
  </si>
  <si>
    <t>Programado en 2017</t>
  </si>
  <si>
    <t>Real en 2017</t>
  </si>
  <si>
    <t>Monto de inversión  modificada 
(pesos)</t>
  </si>
  <si>
    <t xml:space="preserve">Monto de inversión original
(pesos) </t>
  </si>
  <si>
    <t>Nombre del Desarrollador (Sociedad de Propósito Específico)</t>
  </si>
  <si>
    <t>CUENTA PÚBLICA 2017</t>
  </si>
  <si>
    <t>Observaciones generales</t>
  </si>
  <si>
    <t>Por disponibilidad</t>
  </si>
  <si>
    <t>Por servicios suministrados</t>
  </si>
  <si>
    <t xml:space="preserve">Otros pagos  </t>
  </si>
  <si>
    <t>(Pesos 2017)</t>
  </si>
  <si>
    <t>"Libramiento de la Carretera La Galarza- Amatitlanes”.</t>
  </si>
  <si>
    <t>Puebla</t>
  </si>
  <si>
    <t>APP-009000062-E13-2016</t>
  </si>
  <si>
    <t>Promotora La Galarza, S.A. de C.V.</t>
  </si>
  <si>
    <t>Supervisión Consultoria,Asesoria y Laboratorio, S.A. de C.V.</t>
  </si>
  <si>
    <t>N/A</t>
  </si>
  <si>
    <t>La información reportada contiene el Impuesto al Valor Agregado.</t>
  </si>
  <si>
    <t>El Contrato APP, contempla iniciar operaciones a finales del año 2018.</t>
  </si>
  <si>
    <t>Plazo del Contrato</t>
  </si>
  <si>
    <t>30 años</t>
  </si>
  <si>
    <t>15092110002</t>
  </si>
  <si>
    <t>Programa Asociación Público Privada de Conservación Plurianual de la Red Federal de Carreteras (APP Querétaro - San Luis Potosí)</t>
  </si>
  <si>
    <t>Querétaro/ Guanajuato/ San Luis Potosí</t>
  </si>
  <si>
    <t>APP-009000959-E378-2016</t>
  </si>
  <si>
    <t>10 años</t>
  </si>
  <si>
    <t>R &amp; M QUERÉTARO -SAN LUIS, S.A. DE C.V.</t>
  </si>
  <si>
    <t>MEXTIPSA S.A. DE C.V.</t>
  </si>
  <si>
    <t>E-1 Deterioros Superficiales</t>
  </si>
  <si>
    <t>Inspección Visual</t>
  </si>
  <si>
    <t>7</t>
  </si>
  <si>
    <t xml:space="preserve">E-2 IRI Índice de Rugosidad Internacional </t>
  </si>
  <si>
    <t>IRI &lt; ó = A 2.5 m/km por kilómetro carril</t>
  </si>
  <si>
    <t>E-3 Profundidad de Roderas</t>
  </si>
  <si>
    <t>PR &lt; ó = a 12 mm por kilómetro carril</t>
  </si>
  <si>
    <t>E-4 Deflexiones</t>
  </si>
  <si>
    <t>Def: &lt; ó = a 500 µm por kilómetro carril</t>
  </si>
  <si>
    <t xml:space="preserve">E-5 Coeficiente de Fricción </t>
  </si>
  <si>
    <t>Coef. &gt; a 0.40 y &lt; ó = a 0.09 por kilómetro carril</t>
  </si>
  <si>
    <t>E-6 Macrotextura</t>
  </si>
  <si>
    <t>Mtx: &gt; a 0.75 mm por kilómetro carril</t>
  </si>
  <si>
    <t>E-7 LCA Limpieza de Calzada y Acotamientos</t>
  </si>
  <si>
    <t>16</t>
  </si>
  <si>
    <t>E-8 Tal Taludes</t>
  </si>
  <si>
    <t>E-9 Estructuras</t>
  </si>
  <si>
    <t>• Cada elemento deberá contar con una       Calf. entre 0 y 2.</t>
  </si>
  <si>
    <t>• A cada elemento de la estructura con calf. entre 3 y 5 se le aplicará una medida de acción correctiva.</t>
  </si>
  <si>
    <t>• Las defensas de inducción deben estar siempre presentes, pintadas y sin deformaciones.</t>
  </si>
  <si>
    <t>E-10 OD Obras de Drenaje</t>
  </si>
  <si>
    <t>E-11 SH Señalamiento Horizontal</t>
  </si>
  <si>
    <t xml:space="preserve">• El S.H. deberá tener una vida de 2 años o más.                            </t>
  </si>
  <si>
    <t>• PINTURA: La retroreflexión se medirá por promedio/km-raya con los valores: P. BLANCA: min. 200 mcd/lx/m2  P. AMARILLA: min. 150 mcd/lx/m2</t>
  </si>
  <si>
    <t>E-12 SV Señalamiento Vertical</t>
  </si>
  <si>
    <t xml:space="preserve">La Retroreflexión se medirá:  </t>
  </si>
  <si>
    <t xml:space="preserve">• Blanco: máx. 580 - min. 342 cd/lx/m2  </t>
  </si>
  <si>
    <t xml:space="preserve">• Amarillo: máx. 435 - min. 257  cd/lx/m2 </t>
  </si>
  <si>
    <t xml:space="preserve">• Naranja: Fluorescente para  P.O. min. 104 cd/lx/m2  </t>
  </si>
  <si>
    <t xml:space="preserve">• Verde: min. 38 cd/lx/m2  </t>
  </si>
  <si>
    <t>• Azules: min. 17 cd/lx/m2</t>
  </si>
  <si>
    <t>E-13 DBC Defensa y barreras centrales</t>
  </si>
  <si>
    <t>E-14 FDV Funcionalidad del derecho de vía</t>
  </si>
  <si>
    <t>E-15 SerV Servicio de Vialidad</t>
  </si>
  <si>
    <t>15092110003</t>
  </si>
  <si>
    <t>Programa Asociación Público Privada de Conservación Plurianual de la Red Federal de Carreteras (APP Coatzacoalcos - Villahermosa)</t>
  </si>
  <si>
    <t xml:space="preserve">Rehabilitación de 211 kms equivalentes de la carretera federal Coatzacoalcos-Villahermosa de tramos y puentes en los primeros dos años y 6 meses, así como su conservación periódica y rutinaria de la vialidad y las estructuras durante todo el periodo del contrato.
</t>
  </si>
  <si>
    <t>Veracruz/ Tabasco</t>
  </si>
  <si>
    <t>APP-009000959-E379-2016</t>
  </si>
  <si>
    <t>APP COATZACOALCOS VILLAHERMOSA, S.A.P.I. de C.V.</t>
  </si>
  <si>
    <t>GS-COVI, S.A. DE C.V.</t>
  </si>
  <si>
    <t xml:space="preserve">El Avance Físico (%) reportado se refiere al total del proyecto, es decir, al término del contrato. El avance referido a la etapa de Rehabilitación Inicial al cierre del mes de diciembre de 2017 es del 24.26% y corresponde al número de Estándares de Desempeño activados por segmento respecto del total.
Este avance alcanzado es igual al programado conforme al contrato.
</t>
  </si>
  <si>
    <t>16092110010</t>
  </si>
  <si>
    <t>Programa Asociación Público Privada de Conservación Plurianual de la Red Federal de Carreteras (APP Pirámides - Tulancingo - Pachuca)</t>
  </si>
  <si>
    <t>El proyecto consta de dos tramos carreteros: i) Pirámides-Tulancingo, con una longitud lineal de 65.2 kms y 130.4 kms de longitud equivalente (carretera tipo A2), cubriendo parte del estado de México e Hidalgo, ii) Pachuca-Tulancingo, con una longitud lineal 26.3 kms y 52.6 kms de longitud equivalente en el estado de Hidalgo, para un total de 91.5 kms de longitud lineal y 183 kms de longitud equivalente. El proyecto consiste en la Reconstrucción y Rehabilitación de los tramos, puentes y estructuras de las vialidades arriba señaladas en los primeros dos años y medio, así como su conservación periódica y rutinaria de las mismas para el resto del periodo del contrato.</t>
  </si>
  <si>
    <t>Estado de México/ Hidalgo</t>
  </si>
  <si>
    <t>APP-009000959-E262-2017</t>
  </si>
  <si>
    <t xml:space="preserve">AUTOVIA PIRÁMIDES TULANCINGO PACHUCA S.A. DE C.V. </t>
  </si>
  <si>
    <t>Ingeniería, Control y Administración, S.A. de C.V.</t>
  </si>
  <si>
    <t xml:space="preserve">El Avance Físico (%) reportado se refiere al total del proyecto, es decir, al término del contrato. El avance referido a la etapa de Rehabilitación Inicial al cierre del mes de diciembre de 2017 es del 1.33% y corresponde al número de Estándares de Desempeño activados por segmento respecto del total.
Este avance alcanzado es igual al programado conforme al contrato.
</t>
  </si>
  <si>
    <t>16092110012</t>
  </si>
  <si>
    <t>Programa Asociación Público Privada de Conservación Plurianual de la Red Federal de Carreteras (APP Texcoco - Zacatepec)</t>
  </si>
  <si>
    <t>Estado de México/ Tlaxcala/ Puebla</t>
  </si>
  <si>
    <t>APP-009000959-E263-2017</t>
  </si>
  <si>
    <t xml:space="preserve">AUTOVIA TEXCOCO ZACATEPEC S.A.P.I DE C.V. </t>
  </si>
  <si>
    <t>IPESA VIAS TERRESTRES, S.A. DE C.V.</t>
  </si>
  <si>
    <t xml:space="preserve">El Avance Físico (%) reportado se refiere al total del proyecto, es decir, al término del contrato. El avance referido a la etapa de Rehabilitación Inicial al cierre del mes de diciembre de 2017 es del 1.54% y corresponde al número de Estándares de Desempeño activados por segmento respecto del total.
Este avance alcanzado es igual al programado conforme al contrato.
</t>
  </si>
  <si>
    <t>16092110009</t>
  </si>
  <si>
    <t>Programa Asociación Público Privada de Conservación Plurianual de la Red Federal de Carreteras (APP Matehuala - Saltillo)</t>
  </si>
  <si>
    <t>Nuevo León</t>
  </si>
  <si>
    <t>APP-009000959-E376-2017</t>
  </si>
  <si>
    <t>CARRETERAS DE COAHUILA Y SAN LUIS S.A.P.I. DE C.V.</t>
  </si>
  <si>
    <t>CRRIE AND BROWN</t>
  </si>
  <si>
    <t>16092110011</t>
  </si>
  <si>
    <t>Programa Asociación Público Privada de Conservación Plurianual de la Red Federal de Carreteras (APP Saltillo - Monterrey - Nuevo Laredo (La Gloria))</t>
  </si>
  <si>
    <t xml:space="preserve">El proyecto consta de tres tramos que comunican la ciudades de Saltillo, Coahuila y Nuevo Laredo, Tamaulipas los cuales son: i) Saltillo-Monterrey, con una longitud lineal de 38.4 kms y 76.8 kms de longitud equivalente (carretera tipo A2), ii) Libramiento Norte de Monterrey, que va del entronque con la carretera Saltillo-Monterrey y termina 34.5 kms adelante, de una longitud equivalente de 69.1 kms., y iii) Monterrey-Nuevo Laredo, que inicia en el entronque con el Libramiento Norte de Monterrey y termina en el entronque con el Libramiento de Nuevo Laredo II, de una longitud lineal de 180.6 kms y de 239.4 kms. equivalentes. También se incluyen los distribuidores de una longitud equivalente de 14.6 kms., para un total de 400 kms de longitud equivalente de la carretera federal Saltillo-Monterrey-Nuevo Laredo. El proyecto consiste en la Reconstrucción y Rehabilitación de los tramos, puentes, estructuras y distribuidores de las vialidades arriba señaladas en los primeros dos años y medio y su conservación periódica y rutinaria de las mismas para el resto del periodo del contrato.  </t>
  </si>
  <si>
    <t>Coahuila/ Nuevo León</t>
  </si>
  <si>
    <t>APP-009000959-E377-2017</t>
  </si>
  <si>
    <t>APP LA GLORIA, S.A.P.I. DE C.V.</t>
  </si>
  <si>
    <t>JYREH INGENIEROS CONSULTORES, S. DE R.L. DE C.V.</t>
  </si>
  <si>
    <t>Construcción de un tramo carretero tipo A2 con ancho de corona de 12 metros, dos carriles de circulación de 3.5 metros en ambos sentidos, con una longitud total de 14.7 km. La operación y mantenimiento de la vialidad durante el plazo del contrato estará a cargo del Desarrollador.</t>
  </si>
  <si>
    <t>Rehabilitación de 317 kms equivalentes de tramos y puentes de la carretera federal Querétaro-San Luis Potosí en los primeros dos años y 6 meses; así como su conservación periódica y rutinaria de la vialidad y estructuras durante todo el periodo del contrato.</t>
  </si>
  <si>
    <t>El proyecto consta de un tramo que va de Texcoco a Zacatepec con una longitud de 168.8 kms de longitud lineal y 288 kms de longitud equivalente (carretera tipo A2), cubriendo parte de los estados de México, Tlaxcala y Puebla. El proyecto consiste en la Reconstrucción y Rehabilitación del tramo, los puentes y estructuras de la vialidad arriba señalada en los primeros dos años y medio, así como su conservación periódica y rutinaria de la misma para el resto del periodo del contrato.</t>
  </si>
  <si>
    <t>El proyecto consta de un solo tramo de la carretera federal 057, Matehuala-Saltillo, con una longitud lineal de 177.5 kms y 355 kms de longitud equivalente (carretera tipo A2), cubriendo parte del estado de Nuevo León. El proyecto consiste en la Reconstrucción y Rehabilitación del tramo, puentes y estructuras de la vialidad arriba señalada en los primeros dos años y medio, así como su conservación periódica y rutinaria de la misma para el resto del periodo del contrato.</t>
  </si>
  <si>
    <r>
      <t xml:space="preserve">N/A </t>
    </r>
    <r>
      <rPr>
        <vertAlign val="superscript"/>
        <sz val="10"/>
        <rFont val="Soberana Sans"/>
        <family val="3"/>
      </rPr>
      <t>7/</t>
    </r>
  </si>
  <si>
    <t>$19,028,970</t>
  </si>
  <si>
    <t>$0</t>
  </si>
  <si>
    <t>$12,163,856</t>
  </si>
  <si>
    <t>$9,246,345</t>
  </si>
  <si>
    <t>$13,460,461</t>
  </si>
  <si>
    <t>$15,847,150</t>
  </si>
  <si>
    <t>$15,914,533</t>
  </si>
  <si>
    <t>$5,949,012,984</t>
  </si>
  <si>
    <t>$0/3</t>
  </si>
  <si>
    <t>$5,482,518,694</t>
  </si>
  <si>
    <r>
      <t xml:space="preserve">$2,768,378,137 </t>
    </r>
    <r>
      <rPr>
        <vertAlign val="superscript"/>
        <sz val="10"/>
        <rFont val="Soberana Sans"/>
        <family val="3"/>
      </rPr>
      <t>3/</t>
    </r>
  </si>
  <si>
    <t>$1,753,117,986</t>
  </si>
  <si>
    <t>$1,992,830,057</t>
  </si>
  <si>
    <t>$1,927,233,963</t>
  </si>
  <si>
    <t>$1,304,181,031</t>
  </si>
  <si>
    <t>$1,517,113,502</t>
  </si>
  <si>
    <t>$2,073,207,864</t>
  </si>
  <si>
    <r>
      <t xml:space="preserve">$954,300,000 </t>
    </r>
    <r>
      <rPr>
        <vertAlign val="superscript"/>
        <sz val="10"/>
        <color indexed="8"/>
        <rFont val="Soberana Sans"/>
        <family val="3"/>
      </rPr>
      <t>4/</t>
    </r>
  </si>
  <si>
    <t>$198,424,571</t>
  </si>
  <si>
    <t>$526,812,824</t>
  </si>
  <si>
    <t>$229,062,604</t>
  </si>
  <si>
    <t>$27,909,883</t>
  </si>
  <si>
    <t>$1,045,654,305</t>
  </si>
  <si>
    <t>$679,553,860</t>
  </si>
  <si>
    <t>$790,645,116</t>
  </si>
  <si>
    <t>$1,202,184,941</t>
  </si>
  <si>
    <t>$40,542,303</t>
  </si>
  <si>
    <t>$953,028,984</t>
  </si>
  <si>
    <t>$933,662,675</t>
  </si>
  <si>
    <t>$77,929,141</t>
  </si>
  <si>
    <t>$932,250,951</t>
  </si>
  <si>
    <t>$294,000,938</t>
  </si>
  <si>
    <t>$7,026,042</t>
  </si>
  <si>
    <t>$573,707,043</t>
  </si>
  <si>
    <t>$876,692,603</t>
  </si>
  <si>
    <t>$59,687,813</t>
  </si>
  <si>
    <t>$5,055,664</t>
  </si>
  <si>
    <t>$834,746,450</t>
  </si>
  <si>
    <t>$1,113,995,261</t>
  </si>
  <si>
    <t>$119,410,489</t>
  </si>
  <si>
    <t>$96,875,313</t>
  </si>
  <si>
    <t>$763,938,997</t>
  </si>
  <si>
    <t>$17,189,218</t>
  </si>
  <si>
    <t>$811,621,665</t>
  </si>
  <si>
    <t>$1,748,075</t>
  </si>
  <si>
    <t>$641,553,000</t>
  </si>
  <si>
    <t>$33,821,447</t>
  </si>
  <si>
    <t>$18,263,348</t>
  </si>
  <si>
    <r>
      <t xml:space="preserve">$93,485,691 </t>
    </r>
    <r>
      <rPr>
        <vertAlign val="superscript"/>
        <sz val="10"/>
        <rFont val="Soberana Sans"/>
        <family val="3"/>
      </rPr>
      <t>5/</t>
    </r>
  </si>
  <si>
    <r>
      <t>N/A</t>
    </r>
    <r>
      <rPr>
        <vertAlign val="superscript"/>
        <sz val="10"/>
        <rFont val="Soberana Sans"/>
        <family val="3"/>
      </rPr>
      <t xml:space="preserve"> 7/</t>
    </r>
  </si>
  <si>
    <r>
      <t xml:space="preserve">0% </t>
    </r>
    <r>
      <rPr>
        <vertAlign val="superscript"/>
        <sz val="10"/>
        <rFont val="Soberana Sans"/>
        <family val="3"/>
      </rPr>
      <t>/6</t>
    </r>
  </si>
  <si>
    <r>
      <t xml:space="preserve">19.7% </t>
    </r>
    <r>
      <rPr>
        <vertAlign val="superscript"/>
        <sz val="10"/>
        <rFont val="Soberana Sans"/>
        <family val="3"/>
      </rPr>
      <t>6/</t>
    </r>
  </si>
  <si>
    <t xml:space="preserve">N/A </t>
  </si>
  <si>
    <t>• BOTONES, BOYAS  Y VIALETAS: Deberán estar 100% presentes, visibles y firmemente adheridas al pavimento y deberán cumplir con el coeficiente de reflexión.</t>
  </si>
  <si>
    <t>$201,864,000</t>
  </si>
  <si>
    <t>$36,953,187</t>
  </si>
  <si>
    <t>$164,910,813</t>
  </si>
  <si>
    <t>$138,000,000</t>
  </si>
  <si>
    <t>$15,003,685</t>
  </si>
  <si>
    <t>$122,996,315</t>
  </si>
  <si>
    <r>
      <t xml:space="preserve">$102,200,000 </t>
    </r>
    <r>
      <rPr>
        <vertAlign val="superscript"/>
        <sz val="10"/>
        <rFont val="Soberana Sans"/>
        <family val="3"/>
      </rPr>
      <t>8/</t>
    </r>
  </si>
  <si>
    <t>$194,752,992</t>
  </si>
  <si>
    <t>$35,651,447</t>
  </si>
  <si>
    <t>$159,101,545</t>
  </si>
  <si>
    <t>$137,999,994</t>
  </si>
  <si>
    <t>$15,003,684</t>
  </si>
  <si>
    <t>$122,996,310</t>
  </si>
  <si>
    <r>
      <rPr>
        <vertAlign val="superscript"/>
        <sz val="10"/>
        <color indexed="8"/>
        <rFont val="Soberana Sans"/>
        <family val="3"/>
      </rPr>
      <t>1/</t>
    </r>
    <r>
      <rPr>
        <sz val="10"/>
        <color indexed="8"/>
        <rFont val="Soberana Sans"/>
        <family val="3"/>
      </rPr>
      <t xml:space="preserve"> Durante 2015 se ejercieron recursos por $ 4´050,000 y para 2016 se han ejercido $6´461,200 (Factibilidad) , Justificativo Artículo 14 de la Ley de APP).</t>
    </r>
  </si>
  <si>
    <r>
      <rPr>
        <vertAlign val="superscript"/>
        <sz val="10"/>
        <color indexed="8"/>
        <rFont val="Soberana Sans"/>
        <family val="3"/>
      </rPr>
      <t xml:space="preserve">2/ </t>
    </r>
    <r>
      <rPr>
        <sz val="10"/>
        <color indexed="8"/>
        <rFont val="Soberana Sans"/>
        <family val="3"/>
      </rPr>
      <t>Fechas establecidas en el Contrato APP.</t>
    </r>
  </si>
  <si>
    <r>
      <rPr>
        <vertAlign val="superscript"/>
        <sz val="10"/>
        <color indexed="8"/>
        <rFont val="Soberana Sans"/>
        <family val="3"/>
      </rPr>
      <t xml:space="preserve">3/ </t>
    </r>
    <r>
      <rPr>
        <sz val="10"/>
        <color indexed="8"/>
        <rFont val="Soberana Sans"/>
        <family val="3"/>
      </rPr>
      <t>Monto autorizado por la Comisión Intersecretarial de Gasto Público y Financiamiento y Desincorporación (CIGPFD) y públicado en el Presupuesto de Egresos de la Federación Ejercicio Fiscal 2016.</t>
    </r>
  </si>
  <si>
    <r>
      <rPr>
        <vertAlign val="superscript"/>
        <sz val="10"/>
        <color indexed="8"/>
        <rFont val="Soberana Sans"/>
        <family val="3"/>
      </rPr>
      <t>4/</t>
    </r>
    <r>
      <rPr>
        <sz val="10"/>
        <color indexed="8"/>
        <rFont val="Soberana Sans"/>
        <family val="3"/>
      </rPr>
      <t xml:space="preserve"> El “Monto Total de Inversión" y el "Monto de Pago Total Modificado” son los Contratado durante la vida del proyecto.</t>
    </r>
  </si>
  <si>
    <r>
      <rPr>
        <vertAlign val="superscript"/>
        <sz val="10"/>
        <color indexed="8"/>
        <rFont val="Soberana Sans"/>
        <family val="3"/>
      </rPr>
      <t>5/</t>
    </r>
    <r>
      <rPr>
        <sz val="10"/>
        <color indexed="8"/>
        <rFont val="Soberana Sans"/>
        <family val="3"/>
      </rPr>
      <t xml:space="preserve"> Acumulado años anteriores refiere Inversiones en el 2016 en los siguientes rubros: Adquisición Derecho de Vía; Fianzas Título y Contrato APP; Asesoria Ambiental, Técnica, Financiera; Gastos Financieros, Legales, Operativos, etc.</t>
    </r>
  </si>
  <si>
    <r>
      <rPr>
        <vertAlign val="superscript"/>
        <sz val="10"/>
        <color indexed="8"/>
        <rFont val="Soberana Sans"/>
        <family val="3"/>
      </rPr>
      <t>6/</t>
    </r>
    <r>
      <rPr>
        <sz val="10"/>
        <color indexed="8"/>
        <rFont val="Soberana Sans"/>
        <family val="3"/>
      </rPr>
      <t xml:space="preserve"> La Construcción inició en el año 2017.</t>
    </r>
  </si>
  <si>
    <r>
      <rPr>
        <vertAlign val="superscript"/>
        <sz val="10"/>
        <color indexed="8"/>
        <rFont val="Soberana Sans"/>
        <family val="3"/>
      </rPr>
      <t xml:space="preserve">7/ </t>
    </r>
    <r>
      <rPr>
        <sz val="10"/>
        <color indexed="8"/>
        <rFont val="Soberana Sans"/>
        <family val="3"/>
      </rPr>
      <t>La Operación inicia el mes siguiente después de concluido el periodo de ejecución del proyecto (Plazo de Ejecución 24 meses).</t>
    </r>
  </si>
  <si>
    <r>
      <rPr>
        <vertAlign val="superscript"/>
        <sz val="10"/>
        <color indexed="8"/>
        <rFont val="Soberana Sans"/>
        <family val="3"/>
      </rPr>
      <t>8/</t>
    </r>
    <r>
      <rPr>
        <sz val="10"/>
        <color indexed="8"/>
        <rFont val="Soberana Sans"/>
        <family val="3"/>
      </rPr>
      <t xml:space="preserve"> El  Contrato APP fue adjudicado el 1 de julio de 2016 donde refiere un Pago Anual por Disponibilidad de $85,250,000.00 sin iva (PPC de Julio 2016); actualuzación a diciembre 2017.</t>
    </r>
  </si>
  <si>
    <t>Ejecución/
Operación</t>
  </si>
  <si>
    <r>
      <t xml:space="preserve">$11,631,014 </t>
    </r>
    <r>
      <rPr>
        <vertAlign val="superscript"/>
        <sz val="10"/>
        <rFont val="Soberana Sans"/>
        <family val="3"/>
      </rPr>
      <t>1/</t>
    </r>
  </si>
  <si>
    <r>
      <t xml:space="preserve">20-08-2015 </t>
    </r>
    <r>
      <rPr>
        <vertAlign val="superscript"/>
        <sz val="10"/>
        <rFont val="Soberana Sans"/>
        <family val="3"/>
      </rPr>
      <t>2/</t>
    </r>
  </si>
  <si>
    <r>
      <t xml:space="preserve">26-08-2016 </t>
    </r>
    <r>
      <rPr>
        <vertAlign val="superscript"/>
        <sz val="10"/>
        <rFont val="Soberana Sans"/>
        <family val="3"/>
      </rPr>
      <t>2/</t>
    </r>
  </si>
  <si>
    <r>
      <t>09-08-2017</t>
    </r>
    <r>
      <rPr>
        <vertAlign val="superscript"/>
        <sz val="10"/>
        <rFont val="Soberana Sans"/>
        <family val="3"/>
      </rPr>
      <t xml:space="preserve"> 2/</t>
    </r>
  </si>
  <si>
    <t xml:space="preserve">El Avance Físico (%) reportado se refiere al total del proyecto, es decir, al término del contrato. El avance referido a la etapa de Rehabilitación Inicial al cierre del mes de diciembre de 2017 es del 66.25% y corresponde al número de Estándares de Desempeño activados por segmento respecto del total. Este avance alcanzado es igual al programado conforme al contrato.
</t>
  </si>
  <si>
    <r>
      <t xml:space="preserve">55.0%  </t>
    </r>
    <r>
      <rPr>
        <vertAlign val="superscript"/>
        <sz val="10"/>
        <rFont val="Soberana Sans"/>
        <family val="3"/>
      </rPr>
      <t>6/</t>
    </r>
  </si>
  <si>
    <r>
      <t xml:space="preserve">19.7% </t>
    </r>
    <r>
      <rPr>
        <vertAlign val="superscript"/>
        <sz val="10"/>
        <rFont val="Soberana Sans"/>
        <family val="3"/>
      </rPr>
      <t xml:space="preserve"> 6/</t>
    </r>
  </si>
  <si>
    <t xml:space="preserve">COMUNICACIONES Y TRANSPORTES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</si>
</sst>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000_-;\-&quot;$&quot;* #,##0.00000_-;_-&quot;$&quot;* &quot;-&quot;??_-;_-@_-"/>
    <numFmt numFmtId="165" formatCode="dd\-mm\-yyyy"/>
    <numFmt numFmtId="166" formatCode="&quot;$&quot;#,##0"/>
    <numFmt numFmtId="167" formatCode="0.0%"/>
  </numFmts>
  <fonts count="49">
    <font>
      <sz val="11"/>
      <color theme="1"/>
      <name val="Calibri"/>
      <family val="2"/>
    </font>
    <font>
      <sz val="12"/>
      <color indexed="8"/>
      <name val="Calibri"/>
      <family val="2"/>
    </font>
    <font>
      <sz val="10"/>
      <name val="Arial"/>
      <family val="2"/>
    </font>
    <font>
      <sz val="11"/>
      <color indexed="8"/>
      <name val="Calibri"/>
      <family val="2"/>
    </font>
    <font>
      <b/>
      <sz val="14"/>
      <color indexed="8"/>
      <name val="Soberana Sans"/>
      <family val="3"/>
    </font>
    <font>
      <sz val="10"/>
      <name val="Soberana Sans"/>
      <family val="3"/>
    </font>
    <font>
      <sz val="10"/>
      <color indexed="8"/>
      <name val="Soberana Sans"/>
      <family val="3"/>
    </font>
    <font>
      <b/>
      <sz val="10"/>
      <color indexed="8"/>
      <name val="Soberana Sans"/>
      <family val="3"/>
    </font>
    <font>
      <vertAlign val="superscript"/>
      <sz val="10"/>
      <name val="Soberana Sans"/>
      <family val="3"/>
    </font>
    <font>
      <sz val="10"/>
      <color indexed="9"/>
      <name val="Soberana Sans"/>
      <family val="3"/>
    </font>
    <font>
      <vertAlign val="superscript"/>
      <sz val="10"/>
      <color indexed="8"/>
      <name val="Soberana Sans"/>
      <family val="3"/>
    </font>
    <font>
      <sz val="9"/>
      <name val="Soberana Sans"/>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10"/>
      <color theme="1"/>
      <name val="Soberana Sans"/>
      <family val="3"/>
    </font>
    <font>
      <b/>
      <sz val="10"/>
      <color theme="1"/>
      <name val="Soberana Sans"/>
      <family val="3"/>
    </font>
    <font>
      <sz val="10"/>
      <color theme="0"/>
      <name val="Soberana Sans"/>
      <family val="3"/>
    </font>
    <font>
      <b/>
      <sz val="14"/>
      <color theme="1"/>
      <name val="Soberana Sans"/>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bottom style="thin"/>
    </border>
    <border>
      <left style="thin"/>
      <right style="thin"/>
      <top style="thin"/>
      <bottom/>
    </border>
    <border>
      <left style="thin"/>
      <right style="thin"/>
      <top/>
      <bottom/>
    </border>
    <border>
      <left/>
      <right/>
      <top/>
      <bottom style="thin"/>
    </border>
    <border>
      <left style="thin"/>
      <right/>
      <top style="thin"/>
      <bottom style="thin"/>
    </border>
    <border>
      <left/>
      <right/>
      <top style="thin"/>
      <bottom style="thin"/>
    </border>
    <border>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97">
    <xf numFmtId="0" fontId="0" fillId="0" borderId="0" xfId="0" applyFont="1" applyAlignment="1">
      <alignment/>
    </xf>
    <xf numFmtId="6" fontId="5" fillId="0" borderId="10" xfId="0" applyNumberFormat="1" applyFont="1" applyFill="1" applyBorder="1" applyAlignment="1">
      <alignment horizontal="center" vertical="center" wrapText="1"/>
    </xf>
    <xf numFmtId="0" fontId="45"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Border="1" applyAlignment="1">
      <alignment/>
    </xf>
    <xf numFmtId="0" fontId="45" fillId="0" borderId="0" xfId="0" applyFont="1" applyAlignment="1">
      <alignment/>
    </xf>
    <xf numFmtId="2" fontId="45" fillId="0" borderId="0" xfId="0" applyNumberFormat="1" applyFont="1" applyBorder="1" applyAlignment="1">
      <alignment/>
    </xf>
    <xf numFmtId="49" fontId="45" fillId="0" borderId="0" xfId="0" applyNumberFormat="1" applyFont="1" applyBorder="1" applyAlignment="1">
      <alignment/>
    </xf>
    <xf numFmtId="0" fontId="45" fillId="0" borderId="0" xfId="0" applyFont="1" applyBorder="1" applyAlignment="1">
      <alignment horizontal="left"/>
    </xf>
    <xf numFmtId="0" fontId="46" fillId="0" borderId="0" xfId="0" applyFont="1" applyBorder="1" applyAlignment="1">
      <alignment/>
    </xf>
    <xf numFmtId="0" fontId="46" fillId="0" borderId="0" xfId="0" applyFont="1" applyBorder="1" applyAlignment="1">
      <alignment horizontal="center"/>
    </xf>
    <xf numFmtId="0" fontId="46" fillId="0" borderId="0" xfId="0" applyFont="1" applyBorder="1" applyAlignment="1">
      <alignment horizontal="left"/>
    </xf>
    <xf numFmtId="0" fontId="46" fillId="0" borderId="0" xfId="0" applyFont="1" applyBorder="1" applyAlignment="1">
      <alignment vertical="center" wrapText="1"/>
    </xf>
    <xf numFmtId="0" fontId="46" fillId="0" borderId="0" xfId="0" applyFont="1" applyBorder="1" applyAlignment="1">
      <alignment wrapText="1"/>
    </xf>
    <xf numFmtId="0" fontId="46" fillId="0" borderId="0" xfId="0" applyFont="1" applyBorder="1" applyAlignment="1">
      <alignment horizontal="center" wrapText="1"/>
    </xf>
    <xf numFmtId="0" fontId="46" fillId="0" borderId="0" xfId="0" applyFont="1" applyBorder="1" applyAlignment="1">
      <alignment horizontal="left" wrapText="1"/>
    </xf>
    <xf numFmtId="0" fontId="46" fillId="0" borderId="0" xfId="0" applyFont="1" applyFill="1" applyBorder="1" applyAlignment="1">
      <alignment wrapText="1"/>
    </xf>
    <xf numFmtId="49" fontId="45" fillId="0" borderId="0" xfId="0" applyNumberFormat="1" applyFont="1" applyBorder="1" applyAlignment="1">
      <alignment horizontal="left" vertical="top" wrapText="1"/>
    </xf>
    <xf numFmtId="8" fontId="46" fillId="0" borderId="0" xfId="0" applyNumberFormat="1" applyFont="1" applyBorder="1" applyAlignment="1">
      <alignment horizontal="center" wrapText="1"/>
    </xf>
    <xf numFmtId="8" fontId="46" fillId="0" borderId="0" xfId="0" applyNumberFormat="1" applyFont="1" applyBorder="1" applyAlignment="1">
      <alignment horizontal="left" wrapText="1"/>
    </xf>
    <xf numFmtId="8" fontId="46" fillId="0" borderId="0" xfId="0" applyNumberFormat="1" applyFont="1" applyBorder="1" applyAlignment="1">
      <alignment horizontal="left" vertical="top" wrapText="1"/>
    </xf>
    <xf numFmtId="0" fontId="46" fillId="0" borderId="0" xfId="0" applyFont="1" applyBorder="1" applyAlignment="1">
      <alignment horizontal="left" vertical="top" wrapText="1"/>
    </xf>
    <xf numFmtId="49" fontId="46" fillId="0" borderId="0" xfId="0" applyNumberFormat="1" applyFont="1" applyBorder="1" applyAlignment="1">
      <alignment horizontal="center" vertical="center"/>
    </xf>
    <xf numFmtId="0" fontId="5" fillId="0" borderId="10" xfId="0" applyFont="1" applyBorder="1" applyAlignment="1">
      <alignment horizontal="left" vertical="center" wrapText="1"/>
    </xf>
    <xf numFmtId="0" fontId="45" fillId="0" borderId="10" xfId="0" applyFont="1" applyBorder="1" applyAlignment="1">
      <alignment horizontal="left" vertical="center" wrapText="1"/>
    </xf>
    <xf numFmtId="0" fontId="5" fillId="0" borderId="10" xfId="0" applyFont="1" applyBorder="1" applyAlignment="1">
      <alignment horizontal="left" vertical="center"/>
    </xf>
    <xf numFmtId="0" fontId="45" fillId="0" borderId="10" xfId="0" applyFont="1" applyBorder="1" applyAlignment="1">
      <alignment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9" fontId="45" fillId="0" borderId="0" xfId="0" applyNumberFormat="1" applyFont="1" applyAlignment="1">
      <alignment/>
    </xf>
    <xf numFmtId="0" fontId="45" fillId="0" borderId="10" xfId="0" applyFont="1" applyBorder="1" applyAlignment="1">
      <alignment horizontal="center" vertical="center"/>
    </xf>
    <xf numFmtId="49" fontId="45" fillId="0" borderId="10" xfId="0" applyNumberFormat="1" applyFont="1" applyFill="1" applyBorder="1" applyAlignment="1" applyProtection="1">
      <alignment horizontal="center" vertical="center"/>
      <protection locked="0"/>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wrapText="1"/>
    </xf>
    <xf numFmtId="49" fontId="5" fillId="0" borderId="10" xfId="47" applyNumberFormat="1" applyFont="1" applyFill="1" applyBorder="1" applyAlignment="1" applyProtection="1">
      <alignment horizontal="center" vertical="center" wrapText="1"/>
      <protection locked="0"/>
    </xf>
    <xf numFmtId="14" fontId="45" fillId="0" borderId="10" xfId="0" applyNumberFormat="1" applyFont="1" applyFill="1" applyBorder="1" applyAlignment="1" applyProtection="1">
      <alignment horizontal="center" vertical="center"/>
      <protection locked="0"/>
    </xf>
    <xf numFmtId="4" fontId="45" fillId="0" borderId="10" xfId="0" applyNumberFormat="1" applyFont="1" applyFill="1" applyBorder="1" applyAlignment="1" applyProtection="1">
      <alignment horizontal="center" vertical="center" wrapText="1"/>
      <protection locked="0"/>
    </xf>
    <xf numFmtId="4" fontId="45" fillId="0" borderId="11" xfId="0" applyNumberFormat="1" applyFont="1" applyFill="1" applyBorder="1" applyAlignment="1" applyProtection="1">
      <alignment horizontal="center" vertical="center"/>
      <protection locked="0"/>
    </xf>
    <xf numFmtId="49" fontId="45" fillId="0" borderId="10" xfId="0" applyNumberFormat="1" applyFont="1" applyBorder="1" applyAlignment="1">
      <alignment vertical="center" wrapText="1"/>
    </xf>
    <xf numFmtId="4" fontId="45" fillId="0" borderId="0" xfId="0" applyNumberFormat="1" applyFont="1" applyBorder="1" applyAlignment="1">
      <alignment/>
    </xf>
    <xf numFmtId="3" fontId="5" fillId="0" borderId="10" xfId="0" applyNumberFormat="1" applyFont="1" applyBorder="1" applyAlignment="1">
      <alignment/>
    </xf>
    <xf numFmtId="2" fontId="45" fillId="0" borderId="0" xfId="0" applyNumberFormat="1" applyFont="1" applyAlignment="1">
      <alignment/>
    </xf>
    <xf numFmtId="0" fontId="45" fillId="0" borderId="0" xfId="0" applyFont="1" applyAlignment="1">
      <alignment horizontal="left"/>
    </xf>
    <xf numFmtId="4" fontId="45" fillId="0" borderId="0" xfId="0" applyNumberFormat="1" applyFont="1" applyAlignment="1">
      <alignment/>
    </xf>
    <xf numFmtId="0" fontId="47" fillId="0" borderId="0" xfId="0" applyFont="1" applyBorder="1" applyAlignment="1">
      <alignment/>
    </xf>
    <xf numFmtId="0" fontId="47" fillId="0" borderId="0" xfId="0" applyFont="1" applyAlignment="1">
      <alignment/>
    </xf>
    <xf numFmtId="0" fontId="47" fillId="33" borderId="10" xfId="0" applyFont="1" applyFill="1" applyBorder="1" applyAlignment="1" applyProtection="1">
      <alignment horizontal="center" vertical="center"/>
      <protection/>
    </xf>
    <xf numFmtId="0" fontId="47" fillId="33" borderId="10" xfId="0" applyFont="1" applyFill="1" applyBorder="1" applyAlignment="1" applyProtection="1">
      <alignment horizontal="center" vertical="center" wrapText="1"/>
      <protection/>
    </xf>
    <xf numFmtId="49" fontId="47" fillId="33" borderId="10" xfId="0" applyNumberFormat="1" applyFont="1" applyFill="1" applyBorder="1" applyAlignment="1" applyProtection="1">
      <alignment horizontal="center" vertical="center" wrapText="1"/>
      <protection/>
    </xf>
    <xf numFmtId="49" fontId="47" fillId="33" borderId="10" xfId="0" applyNumberFormat="1" applyFont="1" applyFill="1" applyBorder="1" applyAlignment="1" applyProtection="1">
      <alignment horizontal="center" vertical="center"/>
      <protection/>
    </xf>
    <xf numFmtId="165" fontId="45" fillId="0" borderId="10" xfId="0" applyNumberFormat="1" applyFont="1" applyFill="1" applyBorder="1" applyAlignment="1" applyProtection="1">
      <alignment horizontal="center" vertical="center" wrapText="1"/>
      <protection locked="0"/>
    </xf>
    <xf numFmtId="165" fontId="5" fillId="0" borderId="10" xfId="0" applyNumberFormat="1" applyFont="1" applyBorder="1" applyAlignment="1">
      <alignment horizontal="center" vertical="center" wrapText="1"/>
    </xf>
    <xf numFmtId="165" fontId="45" fillId="0" borderId="10" xfId="0" applyNumberFormat="1" applyFont="1" applyFill="1" applyBorder="1" applyAlignment="1" applyProtection="1">
      <alignment horizontal="center" vertical="center"/>
      <protection locked="0"/>
    </xf>
    <xf numFmtId="0" fontId="45" fillId="0" borderId="0" xfId="0" applyFont="1" applyBorder="1" applyAlignment="1">
      <alignment horizontal="center"/>
    </xf>
    <xf numFmtId="0" fontId="5" fillId="0" borderId="10" xfId="0" applyFont="1" applyBorder="1" applyAlignment="1">
      <alignment horizontal="center" vertical="center" wrapText="1"/>
    </xf>
    <xf numFmtId="0" fontId="45" fillId="0" borderId="0" xfId="0" applyFont="1" applyAlignment="1">
      <alignment horizontal="center"/>
    </xf>
    <xf numFmtId="164" fontId="45" fillId="0" borderId="0" xfId="65" applyNumberFormat="1" applyFont="1" applyAlignment="1">
      <alignment horizontal="center"/>
    </xf>
    <xf numFmtId="0" fontId="5" fillId="0" borderId="10" xfId="0" applyFont="1" applyBorder="1" applyAlignment="1">
      <alignment vertical="center" wrapText="1"/>
    </xf>
    <xf numFmtId="166" fontId="45" fillId="0" borderId="10" xfId="0" applyNumberFormat="1" applyFont="1" applyFill="1" applyBorder="1" applyAlignment="1" applyProtection="1">
      <alignment horizontal="center" vertical="center" wrapText="1"/>
      <protection locked="0"/>
    </xf>
    <xf numFmtId="3" fontId="45" fillId="0" borderId="12" xfId="0" applyNumberFormat="1" applyFont="1" applyFill="1" applyBorder="1" applyAlignment="1" applyProtection="1">
      <alignment horizontal="center" vertical="center" wrapText="1"/>
      <protection locked="0"/>
    </xf>
    <xf numFmtId="0" fontId="46" fillId="0" borderId="0" xfId="0" applyFont="1" applyAlignment="1">
      <alignment horizontal="center"/>
    </xf>
    <xf numFmtId="0" fontId="46" fillId="0" borderId="0" xfId="0" applyFont="1" applyAlignment="1">
      <alignment horizontal="left"/>
    </xf>
    <xf numFmtId="49" fontId="45" fillId="0" borderId="10" xfId="0" applyNumberFormat="1" applyFont="1" applyFill="1" applyBorder="1" applyAlignment="1" applyProtection="1">
      <alignment horizontal="left" vertical="center" wrapText="1"/>
      <protection locked="0"/>
    </xf>
    <xf numFmtId="0" fontId="45" fillId="0" borderId="10" xfId="0" applyFont="1" applyFill="1" applyBorder="1" applyAlignment="1">
      <alignment horizontal="left" vertical="center" wrapText="1"/>
    </xf>
    <xf numFmtId="49" fontId="5" fillId="0" borderId="10" xfId="0" applyNumberFormat="1" applyFont="1" applyFill="1" applyBorder="1" applyAlignment="1" applyProtection="1">
      <alignment horizontal="left" vertical="center" wrapText="1"/>
      <protection locked="0"/>
    </xf>
    <xf numFmtId="0" fontId="45" fillId="0" borderId="0" xfId="0" applyNumberFormat="1" applyFont="1" applyBorder="1" applyAlignment="1">
      <alignment/>
    </xf>
    <xf numFmtId="6" fontId="45" fillId="0" borderId="0" xfId="0" applyNumberFormat="1" applyFont="1" applyAlignment="1">
      <alignment/>
    </xf>
    <xf numFmtId="0" fontId="45" fillId="0" borderId="0" xfId="0" applyFont="1" applyBorder="1" applyAlignment="1">
      <alignment horizontal="right"/>
    </xf>
    <xf numFmtId="0" fontId="45" fillId="0" borderId="0" xfId="0" applyFont="1" applyAlignment="1">
      <alignment horizontal="right"/>
    </xf>
    <xf numFmtId="6" fontId="45" fillId="34" borderId="10" xfId="0" applyNumberFormat="1" applyFont="1" applyFill="1" applyBorder="1" applyAlignment="1">
      <alignment horizontal="center" vertical="center"/>
    </xf>
    <xf numFmtId="4" fontId="5" fillId="0" borderId="10" xfId="0" applyNumberFormat="1" applyFont="1" applyBorder="1" applyAlignment="1">
      <alignment horizontal="center" vertical="center"/>
    </xf>
    <xf numFmtId="4" fontId="5" fillId="34" borderId="10" xfId="0" applyNumberFormat="1" applyFont="1" applyFill="1" applyBorder="1" applyAlignment="1">
      <alignment horizontal="center"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xf>
    <xf numFmtId="6" fontId="45" fillId="0" borderId="10" xfId="0" applyNumberFormat="1" applyFont="1" applyFill="1" applyBorder="1" applyAlignment="1" applyProtection="1">
      <alignment horizontal="center" vertical="center" wrapText="1"/>
      <protection locked="0"/>
    </xf>
    <xf numFmtId="9" fontId="5" fillId="0" borderId="10" xfId="77" applyNumberFormat="1" applyFont="1" applyBorder="1" applyAlignment="1">
      <alignment horizontal="center" vertical="center"/>
    </xf>
    <xf numFmtId="49" fontId="11" fillId="0" borderId="10" xfId="0" applyNumberFormat="1" applyFont="1" applyBorder="1" applyAlignment="1">
      <alignment horizontal="left" vertical="center" wrapText="1"/>
    </xf>
    <xf numFmtId="167" fontId="5" fillId="0" borderId="10" xfId="77" applyNumberFormat="1" applyFont="1" applyBorder="1" applyAlignment="1">
      <alignment horizontal="center" vertical="center"/>
    </xf>
    <xf numFmtId="167" fontId="45" fillId="0" borderId="10" xfId="77" applyNumberFormat="1" applyFont="1" applyBorder="1" applyAlignment="1">
      <alignment horizontal="center" vertical="center"/>
    </xf>
    <xf numFmtId="4" fontId="45" fillId="0" borderId="13" xfId="0" applyNumberFormat="1" applyFont="1" applyFill="1" applyBorder="1" applyAlignment="1" applyProtection="1">
      <alignment horizontal="center" vertical="center" wrapText="1"/>
      <protection locked="0"/>
    </xf>
    <xf numFmtId="4" fontId="45" fillId="0" borderId="14" xfId="0" applyNumberFormat="1" applyFont="1" applyFill="1" applyBorder="1" applyAlignment="1" applyProtection="1">
      <alignment horizontal="center" vertical="center" wrapText="1"/>
      <protection locked="0"/>
    </xf>
    <xf numFmtId="4" fontId="45" fillId="0" borderId="12" xfId="0" applyNumberFormat="1" applyFont="1" applyFill="1" applyBorder="1" applyAlignment="1" applyProtection="1">
      <alignment horizontal="center" vertical="center" wrapText="1"/>
      <protection locked="0"/>
    </xf>
    <xf numFmtId="4" fontId="45" fillId="0" borderId="13" xfId="0" applyNumberFormat="1" applyFont="1" applyFill="1" applyBorder="1" applyAlignment="1" applyProtection="1">
      <alignment vertical="center" wrapText="1"/>
      <protection locked="0"/>
    </xf>
    <xf numFmtId="4" fontId="45" fillId="0" borderId="14" xfId="0" applyNumberFormat="1" applyFont="1" applyFill="1" applyBorder="1" applyAlignment="1" applyProtection="1">
      <alignment vertical="center" wrapText="1"/>
      <protection locked="0"/>
    </xf>
    <xf numFmtId="4" fontId="45" fillId="0" borderId="12" xfId="0" applyNumberFormat="1" applyFont="1" applyFill="1" applyBorder="1" applyAlignment="1" applyProtection="1">
      <alignment vertical="center" wrapText="1"/>
      <protection locked="0"/>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2" xfId="0" applyFont="1" applyBorder="1" applyAlignment="1">
      <alignment horizontal="center" vertical="center"/>
    </xf>
    <xf numFmtId="9" fontId="5" fillId="0" borderId="13" xfId="77" applyNumberFormat="1" applyFont="1" applyBorder="1" applyAlignment="1">
      <alignment horizontal="center" vertical="center"/>
    </xf>
    <xf numFmtId="0" fontId="5" fillId="0" borderId="14" xfId="77" applyNumberFormat="1" applyFont="1" applyBorder="1" applyAlignment="1">
      <alignment horizontal="center" vertical="center"/>
    </xf>
    <xf numFmtId="0" fontId="5" fillId="0" borderId="12" xfId="77" applyNumberFormat="1" applyFont="1" applyBorder="1" applyAlignment="1">
      <alignment horizontal="center" vertical="center"/>
    </xf>
    <xf numFmtId="167" fontId="5" fillId="0" borderId="13" xfId="77" applyNumberFormat="1" applyFont="1" applyBorder="1" applyAlignment="1">
      <alignment horizontal="center" vertical="center"/>
    </xf>
    <xf numFmtId="167" fontId="5" fillId="0" borderId="14" xfId="77" applyNumberFormat="1" applyFont="1" applyBorder="1" applyAlignment="1">
      <alignment horizontal="center" vertical="center"/>
    </xf>
    <xf numFmtId="167" fontId="5" fillId="0" borderId="12" xfId="77" applyNumberFormat="1" applyFont="1" applyBorder="1" applyAlignment="1">
      <alignment horizontal="center" vertical="center"/>
    </xf>
    <xf numFmtId="3" fontId="45" fillId="0" borderId="13" xfId="0" applyNumberFormat="1" applyFont="1" applyFill="1" applyBorder="1" applyAlignment="1" applyProtection="1">
      <alignment horizontal="center" vertical="center" wrapText="1"/>
      <protection locked="0"/>
    </xf>
    <xf numFmtId="3" fontId="45" fillId="0" borderId="14" xfId="0" applyNumberFormat="1" applyFont="1" applyFill="1" applyBorder="1" applyAlignment="1" applyProtection="1">
      <alignment horizontal="center" vertical="center" wrapText="1"/>
      <protection locked="0"/>
    </xf>
    <xf numFmtId="3" fontId="45" fillId="0" borderId="12" xfId="0" applyNumberFormat="1" applyFont="1" applyFill="1" applyBorder="1" applyAlignment="1" applyProtection="1">
      <alignment horizontal="center" vertical="center" wrapText="1"/>
      <protection locked="0"/>
    </xf>
    <xf numFmtId="166" fontId="45" fillId="0" borderId="13" xfId="0" applyNumberFormat="1" applyFont="1" applyFill="1" applyBorder="1" applyAlignment="1" applyProtection="1">
      <alignment horizontal="center" vertical="center" wrapText="1"/>
      <protection locked="0"/>
    </xf>
    <xf numFmtId="166" fontId="45" fillId="0" borderId="14" xfId="0" applyNumberFormat="1" applyFont="1" applyFill="1" applyBorder="1" applyAlignment="1" applyProtection="1">
      <alignment horizontal="center" vertical="center" wrapText="1"/>
      <protection locked="0"/>
    </xf>
    <xf numFmtId="166" fontId="45" fillId="0" borderId="12" xfId="0" applyNumberFormat="1" applyFont="1" applyFill="1" applyBorder="1" applyAlignment="1" applyProtection="1">
      <alignment horizontal="center" vertical="center" wrapText="1"/>
      <protection locked="0"/>
    </xf>
    <xf numFmtId="49" fontId="45" fillId="0" borderId="13" xfId="0" applyNumberFormat="1" applyFont="1" applyFill="1" applyBorder="1" applyAlignment="1" applyProtection="1">
      <alignment horizontal="center" vertical="center"/>
      <protection locked="0"/>
    </xf>
    <xf numFmtId="49" fontId="45" fillId="0" borderId="14" xfId="0" applyNumberFormat="1" applyFont="1" applyFill="1" applyBorder="1" applyAlignment="1" applyProtection="1">
      <alignment horizontal="center" vertical="center"/>
      <protection locked="0"/>
    </xf>
    <xf numFmtId="49" fontId="45" fillId="0" borderId="12" xfId="0" applyNumberFormat="1" applyFont="1" applyFill="1" applyBorder="1" applyAlignment="1" applyProtection="1">
      <alignment horizontal="center" vertical="center"/>
      <protection locked="0"/>
    </xf>
    <xf numFmtId="49" fontId="5" fillId="34" borderId="13" xfId="47" applyNumberFormat="1" applyFont="1" applyFill="1" applyBorder="1" applyAlignment="1" applyProtection="1">
      <alignment horizontal="left" vertical="center" wrapText="1"/>
      <protection locked="0"/>
    </xf>
    <xf numFmtId="49" fontId="5" fillId="34" borderId="14" xfId="47" applyNumberFormat="1" applyFont="1" applyFill="1" applyBorder="1" applyAlignment="1" applyProtection="1">
      <alignment horizontal="left" vertical="center" wrapText="1"/>
      <protection locked="0"/>
    </xf>
    <xf numFmtId="49" fontId="5" fillId="34" borderId="12" xfId="47" applyNumberFormat="1" applyFont="1" applyFill="1" applyBorder="1" applyAlignment="1" applyProtection="1">
      <alignment horizontal="left" vertical="center" wrapText="1"/>
      <protection locked="0"/>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vertical="center" wrapText="1"/>
    </xf>
    <xf numFmtId="0" fontId="45" fillId="0" borderId="14" xfId="0" applyFont="1" applyFill="1" applyBorder="1" applyAlignment="1">
      <alignment vertical="center" wrapText="1"/>
    </xf>
    <xf numFmtId="0" fontId="45" fillId="0" borderId="12" xfId="0" applyFont="1" applyFill="1" applyBorder="1" applyAlignment="1">
      <alignment vertical="center" wrapText="1"/>
    </xf>
    <xf numFmtId="165" fontId="5" fillId="0" borderId="13" xfId="0" applyNumberFormat="1" applyFont="1" applyFill="1" applyBorder="1" applyAlignment="1" applyProtection="1">
      <alignment horizontal="center" vertical="center"/>
      <protection locked="0"/>
    </xf>
    <xf numFmtId="165" fontId="5" fillId="0" borderId="14" xfId="0" applyNumberFormat="1" applyFont="1" applyFill="1" applyBorder="1" applyAlignment="1" applyProtection="1">
      <alignment horizontal="center" vertical="center"/>
      <protection locked="0"/>
    </xf>
    <xf numFmtId="165" fontId="5" fillId="0" borderId="12" xfId="0" applyNumberFormat="1" applyFont="1" applyFill="1" applyBorder="1" applyAlignment="1" applyProtection="1">
      <alignment horizontal="center" vertical="center"/>
      <protection locked="0"/>
    </xf>
    <xf numFmtId="14" fontId="5" fillId="0" borderId="13" xfId="0" applyNumberFormat="1" applyFont="1" applyFill="1" applyBorder="1" applyAlignment="1" applyProtection="1">
      <alignment horizontal="center" vertical="center"/>
      <protection locked="0"/>
    </xf>
    <xf numFmtId="14" fontId="5" fillId="0" borderId="14" xfId="0" applyNumberFormat="1" applyFont="1" applyFill="1" applyBorder="1" applyAlignment="1" applyProtection="1">
      <alignment horizontal="center" vertical="center"/>
      <protection locked="0"/>
    </xf>
    <xf numFmtId="14" fontId="5" fillId="0" borderId="12" xfId="0" applyNumberFormat="1" applyFont="1" applyFill="1" applyBorder="1" applyAlignment="1" applyProtection="1">
      <alignment horizontal="center" vertical="center"/>
      <protection locked="0"/>
    </xf>
    <xf numFmtId="9" fontId="5" fillId="0" borderId="12" xfId="77" applyNumberFormat="1" applyFont="1" applyBorder="1" applyAlignment="1">
      <alignment horizontal="center" vertical="center"/>
    </xf>
    <xf numFmtId="0" fontId="45" fillId="0" borderId="13" xfId="0" applyFont="1" applyBorder="1" applyAlignment="1">
      <alignment horizontal="center" vertical="center"/>
    </xf>
    <xf numFmtId="3" fontId="45" fillId="0" borderId="13" xfId="0" applyNumberFormat="1" applyFont="1" applyFill="1" applyBorder="1" applyAlignment="1" applyProtection="1">
      <alignment horizontal="center" vertical="center" wrapText="1"/>
      <protection locked="0"/>
    </xf>
    <xf numFmtId="6" fontId="45" fillId="0" borderId="13" xfId="0" applyNumberFormat="1" applyFont="1" applyFill="1" applyBorder="1" applyAlignment="1" applyProtection="1">
      <alignment horizontal="center" vertical="center" wrapText="1"/>
      <protection locked="0"/>
    </xf>
    <xf numFmtId="49" fontId="45" fillId="0" borderId="13" xfId="0" applyNumberFormat="1" applyFont="1" applyFill="1" applyBorder="1" applyAlignment="1" applyProtection="1">
      <alignment horizontal="center" vertical="center" wrapText="1"/>
      <protection locked="0"/>
    </xf>
    <xf numFmtId="49" fontId="45" fillId="0" borderId="12" xfId="0" applyNumberFormat="1" applyFont="1" applyFill="1" applyBorder="1" applyAlignment="1" applyProtection="1">
      <alignment horizontal="center" vertical="center" wrapText="1"/>
      <protection locked="0"/>
    </xf>
    <xf numFmtId="165" fontId="5" fillId="0" borderId="13" xfId="0" applyNumberFormat="1" applyFont="1" applyFill="1" applyBorder="1" applyAlignment="1">
      <alignment horizontal="center" vertical="center"/>
    </xf>
    <xf numFmtId="165" fontId="5" fillId="0" borderId="12" xfId="0" applyNumberFormat="1" applyFont="1" applyFill="1" applyBorder="1" applyAlignment="1">
      <alignment horizontal="center" vertical="center"/>
    </xf>
    <xf numFmtId="14" fontId="5" fillId="0" borderId="13" xfId="0" applyNumberFormat="1" applyFont="1" applyFill="1" applyBorder="1" applyAlignment="1">
      <alignment horizontal="center" vertical="center"/>
    </xf>
    <xf numFmtId="14" fontId="5" fillId="0" borderId="12" xfId="0" applyNumberFormat="1" applyFont="1" applyFill="1" applyBorder="1" applyAlignment="1">
      <alignment horizontal="center" vertical="center"/>
    </xf>
    <xf numFmtId="4" fontId="5" fillId="0" borderId="13"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5" fillId="0" borderId="12" xfId="0" applyNumberFormat="1"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 fontId="45" fillId="0" borderId="13" xfId="0" applyNumberFormat="1" applyFont="1" applyBorder="1" applyAlignment="1">
      <alignment horizontal="center" vertical="center"/>
    </xf>
    <xf numFmtId="4" fontId="45" fillId="0" borderId="14" xfId="0" applyNumberFormat="1" applyFont="1" applyBorder="1" applyAlignment="1">
      <alignment horizontal="center" vertical="center"/>
    </xf>
    <xf numFmtId="4" fontId="45" fillId="0" borderId="12" xfId="0" applyNumberFormat="1" applyFont="1" applyBorder="1" applyAlignment="1">
      <alignment horizontal="center" vertical="center"/>
    </xf>
    <xf numFmtId="6" fontId="45" fillId="0" borderId="13" xfId="0" applyNumberFormat="1" applyFont="1" applyFill="1" applyBorder="1" applyAlignment="1" applyProtection="1">
      <alignment horizontal="center" vertical="center" wrapText="1"/>
      <protection locked="0"/>
    </xf>
    <xf numFmtId="0" fontId="45" fillId="0" borderId="14" xfId="0" applyNumberFormat="1" applyFont="1" applyFill="1" applyBorder="1" applyAlignment="1" applyProtection="1">
      <alignment horizontal="center" vertical="center" wrapText="1"/>
      <protection locked="0"/>
    </xf>
    <xf numFmtId="0" fontId="45" fillId="0" borderId="12" xfId="0" applyNumberFormat="1" applyFont="1" applyFill="1" applyBorder="1" applyAlignment="1" applyProtection="1">
      <alignment horizontal="center" vertical="center" wrapText="1"/>
      <protection locked="0"/>
    </xf>
    <xf numFmtId="165" fontId="45" fillId="0" borderId="13" xfId="0" applyNumberFormat="1" applyFont="1" applyFill="1" applyBorder="1" applyAlignment="1" applyProtection="1">
      <alignment horizontal="center" vertical="center" wrapText="1"/>
      <protection locked="0"/>
    </xf>
    <xf numFmtId="165" fontId="45" fillId="0" borderId="14" xfId="0" applyNumberFormat="1" applyFont="1" applyFill="1" applyBorder="1" applyAlignment="1" applyProtection="1">
      <alignment horizontal="center" vertical="center" wrapText="1"/>
      <protection locked="0"/>
    </xf>
    <xf numFmtId="165" fontId="45" fillId="0" borderId="12" xfId="0" applyNumberFormat="1" applyFont="1" applyFill="1" applyBorder="1" applyAlignment="1" applyProtection="1">
      <alignment horizontal="center" vertical="center" wrapText="1"/>
      <protection locked="0"/>
    </xf>
    <xf numFmtId="49" fontId="5" fillId="0" borderId="13" xfId="47" applyNumberFormat="1" applyFont="1" applyFill="1" applyBorder="1" applyAlignment="1" applyProtection="1">
      <alignment horizontal="center" vertical="center" wrapText="1"/>
      <protection locked="0"/>
    </xf>
    <xf numFmtId="49" fontId="5" fillId="0" borderId="14" xfId="47" applyNumberFormat="1" applyFont="1" applyFill="1" applyBorder="1" applyAlignment="1" applyProtection="1">
      <alignment horizontal="center" vertical="center" wrapText="1"/>
      <protection locked="0"/>
    </xf>
    <xf numFmtId="49" fontId="5" fillId="0" borderId="12" xfId="47" applyNumberFormat="1" applyFont="1" applyFill="1" applyBorder="1" applyAlignment="1" applyProtection="1">
      <alignment horizontal="center" vertical="center" wrapText="1"/>
      <protection locked="0"/>
    </xf>
    <xf numFmtId="49" fontId="5" fillId="34" borderId="13" xfId="47" applyNumberFormat="1" applyFont="1" applyFill="1" applyBorder="1" applyAlignment="1" applyProtection="1">
      <alignment horizontal="center" vertical="center" wrapText="1"/>
      <protection locked="0"/>
    </xf>
    <xf numFmtId="49" fontId="5" fillId="34" borderId="14" xfId="47" applyNumberFormat="1" applyFont="1" applyFill="1" applyBorder="1" applyAlignment="1" applyProtection="1">
      <alignment horizontal="center" vertical="center" wrapText="1"/>
      <protection locked="0"/>
    </xf>
    <xf numFmtId="49" fontId="5" fillId="34" borderId="12" xfId="47" applyNumberFormat="1" applyFont="1" applyFill="1" applyBorder="1" applyAlignment="1" applyProtection="1">
      <alignment horizontal="center" vertical="center" wrapText="1"/>
      <protection locked="0"/>
    </xf>
    <xf numFmtId="165" fontId="45" fillId="0" borderId="13" xfId="0" applyNumberFormat="1" applyFont="1" applyFill="1" applyBorder="1" applyAlignment="1">
      <alignment horizontal="center" vertical="center"/>
    </xf>
    <xf numFmtId="165" fontId="45" fillId="0" borderId="14" xfId="0" applyNumberFormat="1" applyFont="1" applyFill="1" applyBorder="1" applyAlignment="1">
      <alignment horizontal="center" vertical="center"/>
    </xf>
    <xf numFmtId="165" fontId="45" fillId="0" borderId="12" xfId="0" applyNumberFormat="1" applyFont="1" applyFill="1" applyBorder="1" applyAlignment="1">
      <alignment horizontal="center" vertical="center"/>
    </xf>
    <xf numFmtId="14" fontId="45" fillId="0" borderId="13" xfId="0" applyNumberFormat="1" applyFont="1" applyFill="1" applyBorder="1" applyAlignment="1">
      <alignment horizontal="center" vertical="center"/>
    </xf>
    <xf numFmtId="14" fontId="45" fillId="0" borderId="14" xfId="0" applyNumberFormat="1" applyFont="1" applyFill="1" applyBorder="1" applyAlignment="1">
      <alignment horizontal="center" vertical="center"/>
    </xf>
    <xf numFmtId="14" fontId="45" fillId="0" borderId="12" xfId="0" applyNumberFormat="1" applyFont="1" applyFill="1" applyBorder="1" applyAlignment="1">
      <alignment horizontal="center" vertical="center"/>
    </xf>
    <xf numFmtId="9" fontId="5" fillId="0" borderId="14" xfId="77" applyNumberFormat="1" applyFont="1" applyBorder="1" applyAlignment="1">
      <alignment horizontal="center" vertical="center"/>
    </xf>
    <xf numFmtId="0" fontId="5" fillId="0" borderId="13" xfId="0" applyFont="1" applyBorder="1" applyAlignment="1">
      <alignment horizontal="left" vertical="center" wrapText="1"/>
    </xf>
    <xf numFmtId="49" fontId="5" fillId="0" borderId="13" xfId="47" applyNumberFormat="1" applyFont="1" applyFill="1" applyBorder="1" applyAlignment="1" applyProtection="1">
      <alignment horizontal="center" vertical="center" wrapText="1"/>
      <protection locked="0"/>
    </xf>
    <xf numFmtId="49" fontId="5" fillId="34" borderId="13" xfId="47" applyNumberFormat="1" applyFont="1" applyFill="1" applyBorder="1" applyAlignment="1" applyProtection="1">
      <alignment horizontal="left" vertical="center" wrapText="1"/>
      <protection locked="0"/>
    </xf>
    <xf numFmtId="49" fontId="5" fillId="34" borderId="13" xfId="47" applyNumberFormat="1" applyFont="1" applyFill="1" applyBorder="1" applyAlignment="1" applyProtection="1">
      <alignment horizontal="center" vertical="center" wrapText="1"/>
      <protection locked="0"/>
    </xf>
    <xf numFmtId="0" fontId="45" fillId="0" borderId="13" xfId="0" applyFont="1" applyFill="1" applyBorder="1" applyAlignment="1">
      <alignment vertical="center" wrapText="1"/>
    </xf>
    <xf numFmtId="165" fontId="45" fillId="0" borderId="13" xfId="0" applyNumberFormat="1" applyFont="1" applyFill="1" applyBorder="1" applyAlignment="1">
      <alignment horizontal="center" vertical="center"/>
    </xf>
    <xf numFmtId="14" fontId="45" fillId="0" borderId="13" xfId="0" applyNumberFormat="1" applyFont="1" applyFill="1" applyBorder="1" applyAlignment="1">
      <alignment horizontal="center" vertical="center"/>
    </xf>
    <xf numFmtId="0" fontId="45" fillId="0" borderId="13" xfId="0" applyFont="1" applyFill="1" applyBorder="1" applyAlignment="1">
      <alignment horizontal="left" vertical="center" wrapText="1"/>
    </xf>
    <xf numFmtId="49" fontId="47" fillId="33" borderId="10" xfId="0" applyNumberFormat="1" applyFont="1" applyFill="1" applyBorder="1" applyAlignment="1" applyProtection="1">
      <alignment horizontal="center" vertical="center" wrapText="1"/>
      <protection/>
    </xf>
    <xf numFmtId="1" fontId="47" fillId="33" borderId="10" xfId="0" applyNumberFormat="1" applyFont="1" applyFill="1" applyBorder="1" applyAlignment="1" applyProtection="1">
      <alignment horizontal="center" vertical="center" wrapText="1"/>
      <protection/>
    </xf>
    <xf numFmtId="2" fontId="47" fillId="33" borderId="10" xfId="0" applyNumberFormat="1" applyFont="1" applyFill="1" applyBorder="1" applyAlignment="1" applyProtection="1">
      <alignment horizontal="center" vertical="center" wrapText="1"/>
      <protection/>
    </xf>
    <xf numFmtId="0" fontId="47" fillId="33" borderId="10" xfId="0" applyFont="1" applyFill="1" applyBorder="1" applyAlignment="1" applyProtection="1">
      <alignment horizontal="center" vertical="center" wrapText="1"/>
      <protection/>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8" fillId="0" borderId="15" xfId="0" applyFont="1" applyBorder="1" applyAlignment="1">
      <alignment horizontal="center" vertical="center"/>
    </xf>
    <xf numFmtId="0" fontId="47" fillId="33" borderId="10" xfId="0" applyFont="1" applyFill="1" applyBorder="1" applyAlignment="1">
      <alignment horizontal="center" vertical="center"/>
    </xf>
    <xf numFmtId="0" fontId="47" fillId="33" borderId="10" xfId="0" applyFont="1" applyFill="1" applyBorder="1" applyAlignment="1">
      <alignment/>
    </xf>
    <xf numFmtId="0" fontId="47" fillId="33" borderId="16" xfId="0" applyFont="1" applyFill="1" applyBorder="1" applyAlignment="1" applyProtection="1">
      <alignment horizontal="center" vertical="center" wrapText="1"/>
      <protection/>
    </xf>
    <xf numFmtId="0" fontId="47" fillId="33" borderId="17" xfId="0" applyFont="1" applyFill="1" applyBorder="1" applyAlignment="1" applyProtection="1">
      <alignment horizontal="center" vertical="center" wrapText="1"/>
      <protection/>
    </xf>
    <xf numFmtId="0" fontId="47" fillId="33" borderId="18" xfId="0" applyFont="1" applyFill="1" applyBorder="1" applyAlignment="1" applyProtection="1">
      <alignment horizontal="center" vertical="center" wrapText="1"/>
      <protection/>
    </xf>
    <xf numFmtId="4" fontId="5" fillId="34" borderId="13" xfId="0" applyNumberFormat="1" applyFont="1" applyFill="1" applyBorder="1" applyAlignment="1">
      <alignment horizontal="center" vertical="center"/>
    </xf>
    <xf numFmtId="4" fontId="5" fillId="34" borderId="14" xfId="0" applyNumberFormat="1" applyFont="1" applyFill="1" applyBorder="1" applyAlignment="1">
      <alignment horizontal="center" vertical="center"/>
    </xf>
    <xf numFmtId="4" fontId="5" fillId="34" borderId="12" xfId="0" applyNumberFormat="1" applyFont="1" applyFill="1" applyBorder="1" applyAlignment="1">
      <alignment horizontal="center" vertical="center"/>
    </xf>
    <xf numFmtId="4" fontId="5"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pplyProtection="1">
      <alignment horizontal="center" vertical="center" wrapText="1"/>
      <protection/>
    </xf>
    <xf numFmtId="166" fontId="45" fillId="0" borderId="13" xfId="0" applyNumberFormat="1" applyFont="1" applyFill="1" applyBorder="1" applyAlignment="1" applyProtection="1">
      <alignment horizontal="center" vertical="center" wrapText="1"/>
      <protection locked="0"/>
    </xf>
    <xf numFmtId="4" fontId="45" fillId="0" borderId="13" xfId="0" applyNumberFormat="1" applyFont="1" applyFill="1" applyBorder="1" applyAlignment="1" applyProtection="1">
      <alignment horizontal="center" vertical="center" wrapText="1"/>
      <protection locked="0"/>
    </xf>
    <xf numFmtId="165" fontId="45" fillId="0" borderId="13" xfId="0" applyNumberFormat="1" applyFont="1" applyFill="1" applyBorder="1" applyAlignment="1" applyProtection="1">
      <alignment horizontal="center" vertical="center" wrapText="1"/>
      <protection locked="0"/>
    </xf>
    <xf numFmtId="2" fontId="47" fillId="33" borderId="10" xfId="0" applyNumberFormat="1" applyFont="1" applyFill="1" applyBorder="1" applyAlignment="1" applyProtection="1">
      <alignment horizontal="center" vertical="center"/>
      <protection/>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2 2" xfId="51"/>
    <cellStyle name="Millares 2 3" xfId="52"/>
    <cellStyle name="Millares 3" xfId="53"/>
    <cellStyle name="Millares 3 2" xfId="54"/>
    <cellStyle name="Millares 3 2 2" xfId="55"/>
    <cellStyle name="Millares 3 3" xfId="56"/>
    <cellStyle name="Millares 4" xfId="57"/>
    <cellStyle name="Millares 4 2" xfId="58"/>
    <cellStyle name="Millares 4 2 2" xfId="59"/>
    <cellStyle name="Millares 4 3" xfId="60"/>
    <cellStyle name="Millares 5" xfId="61"/>
    <cellStyle name="Millares 5 2" xfId="62"/>
    <cellStyle name="Millares 6" xfId="63"/>
    <cellStyle name="Millares 7" xfId="64"/>
    <cellStyle name="Currency" xfId="65"/>
    <cellStyle name="Currency [0]" xfId="66"/>
    <cellStyle name="Moneda 2" xfId="67"/>
    <cellStyle name="Moneda 2 2" xfId="68"/>
    <cellStyle name="Moneda 2 2 2" xfId="69"/>
    <cellStyle name="Moneda 2 3" xfId="70"/>
    <cellStyle name="Moneda 3" xfId="71"/>
    <cellStyle name="Neutral" xfId="72"/>
    <cellStyle name="Normal 2" xfId="73"/>
    <cellStyle name="Normal 3" xfId="74"/>
    <cellStyle name="Normal 4" xfId="75"/>
    <cellStyle name="Notas" xfId="76"/>
    <cellStyle name="Percent"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80"/>
  <sheetViews>
    <sheetView showGridLines="0" tabSelected="1" zoomScale="60" zoomScaleNormal="60" zoomScaleSheetLayoutView="50" zoomScalePageLayoutView="50" workbookViewId="0" topLeftCell="A1">
      <selection activeCell="A1" sqref="A1"/>
    </sheetView>
  </sheetViews>
  <sheetFormatPr defaultColWidth="11.421875" defaultRowHeight="15"/>
  <cols>
    <col min="1" max="1" width="15.140625" style="55" customWidth="1"/>
    <col min="2" max="2" width="20.8515625" style="5" customWidth="1"/>
    <col min="3" max="3" width="52.7109375" style="5" customWidth="1"/>
    <col min="4" max="4" width="14.8515625" style="5" bestFit="1" customWidth="1"/>
    <col min="5" max="5" width="12.8515625" style="5" customWidth="1"/>
    <col min="6" max="6" width="14.421875" style="5" customWidth="1"/>
    <col min="7" max="7" width="13.8515625" style="5" customWidth="1"/>
    <col min="8" max="8" width="11.8515625" style="5" customWidth="1"/>
    <col min="9" max="9" width="14.7109375" style="5" customWidth="1"/>
    <col min="10" max="10" width="11.8515625" style="55" customWidth="1"/>
    <col min="11" max="11" width="16.140625" style="5" customWidth="1"/>
    <col min="12" max="12" width="18.140625" style="5" customWidth="1"/>
    <col min="13" max="13" width="13.00390625" style="5" customWidth="1"/>
    <col min="14" max="14" width="18.7109375" style="5" customWidth="1"/>
    <col min="15" max="15" width="14.140625" style="5" customWidth="1"/>
    <col min="16" max="16" width="13.7109375" style="5" customWidth="1"/>
    <col min="17" max="17" width="12.57421875" style="5" customWidth="1"/>
    <col min="18" max="18" width="13.421875" style="5" customWidth="1"/>
    <col min="19" max="20" width="15.7109375" style="5" customWidth="1"/>
    <col min="21" max="21" width="11.140625" style="5" customWidth="1"/>
    <col min="22" max="23" width="11.140625" style="41" customWidth="1"/>
    <col min="24" max="24" width="16.00390625" style="41" customWidth="1"/>
    <col min="25" max="25" width="9.57421875" style="41" customWidth="1"/>
    <col min="26" max="26" width="17.140625" style="41" customWidth="1"/>
    <col min="27" max="27" width="16.8515625" style="41" customWidth="1"/>
    <col min="28" max="30" width="9.57421875" style="41" customWidth="1"/>
    <col min="31" max="31" width="16.140625" style="41" customWidth="1"/>
    <col min="32" max="32" width="8.57421875" style="41" bestFit="1" customWidth="1"/>
    <col min="33" max="35" width="16.7109375" style="41" customWidth="1"/>
    <col min="36" max="40" width="16.7109375" style="5" customWidth="1"/>
    <col min="41" max="41" width="16.7109375" style="29" customWidth="1"/>
    <col min="42" max="46" width="16.7109375" style="5" customWidth="1"/>
    <col min="47" max="47" width="43.7109375" style="42" customWidth="1"/>
    <col min="48" max="48" width="60.421875" style="42" customWidth="1"/>
    <col min="49" max="49" width="13.8515625" style="5" customWidth="1"/>
    <col min="50" max="50" width="11.00390625" style="5" customWidth="1"/>
    <col min="51" max="51" width="12.7109375" style="5" customWidth="1"/>
    <col min="52" max="52" width="8.57421875" style="5" customWidth="1"/>
    <col min="53" max="53" width="13.7109375" style="29" customWidth="1"/>
    <col min="54" max="54" width="11.00390625" style="29" customWidth="1"/>
    <col min="55" max="57" width="16.7109375" style="29" customWidth="1"/>
    <col min="58" max="58" width="10.7109375" style="29" customWidth="1"/>
    <col min="59" max="59" width="13.8515625" style="29" customWidth="1"/>
    <col min="60" max="62" width="13.8515625" style="5" customWidth="1"/>
    <col min="63" max="63" width="15.7109375" style="5" customWidth="1"/>
    <col min="64" max="65" width="15.7109375" style="29" customWidth="1"/>
    <col min="66" max="66" width="17.421875" style="5" customWidth="1"/>
    <col min="67" max="67" width="20.7109375" style="5" customWidth="1"/>
    <col min="68" max="68" width="16.28125" style="29" customWidth="1"/>
    <col min="69" max="69" width="18.00390625" style="29" customWidth="1"/>
    <col min="70" max="70" width="43.7109375" style="29" customWidth="1"/>
    <col min="71" max="71" width="32.28125" style="29" customWidth="1"/>
    <col min="72" max="16384" width="11.421875" style="5" customWidth="1"/>
  </cols>
  <sheetData>
    <row r="1" spans="1:71" ht="12.75">
      <c r="A1" s="53"/>
      <c r="B1" s="4"/>
      <c r="C1" s="66"/>
      <c r="D1" s="4"/>
      <c r="E1" s="65"/>
      <c r="F1" s="4"/>
      <c r="G1" s="4"/>
      <c r="H1" s="4"/>
      <c r="I1" s="4"/>
      <c r="J1" s="53"/>
      <c r="K1" s="4"/>
      <c r="L1" s="4"/>
      <c r="M1" s="4"/>
      <c r="N1" s="4"/>
      <c r="O1" s="4"/>
      <c r="P1" s="4"/>
      <c r="Q1" s="4"/>
      <c r="R1" s="4"/>
      <c r="S1" s="4"/>
      <c r="T1" s="4"/>
      <c r="U1" s="4"/>
      <c r="V1" s="6"/>
      <c r="W1" s="6"/>
      <c r="X1" s="6"/>
      <c r="Y1" s="6"/>
      <c r="Z1" s="6"/>
      <c r="AA1" s="6"/>
      <c r="AB1" s="6"/>
      <c r="AC1" s="6"/>
      <c r="AD1" s="6"/>
      <c r="AE1" s="6"/>
      <c r="AF1" s="6"/>
      <c r="AG1" s="6"/>
      <c r="AH1" s="6"/>
      <c r="AI1" s="6"/>
      <c r="AJ1" s="4"/>
      <c r="AK1" s="4"/>
      <c r="AL1" s="4"/>
      <c r="AM1" s="4"/>
      <c r="AN1" s="4"/>
      <c r="AO1" s="7"/>
      <c r="AP1" s="4"/>
      <c r="AQ1" s="4"/>
      <c r="AR1" s="4"/>
      <c r="AS1" s="4"/>
      <c r="AT1" s="4"/>
      <c r="AU1" s="8"/>
      <c r="AV1" s="8"/>
      <c r="AW1" s="4"/>
      <c r="AX1" s="4"/>
      <c r="AY1" s="4"/>
      <c r="AZ1" s="4"/>
      <c r="BA1" s="7"/>
      <c r="BB1" s="7"/>
      <c r="BC1" s="7"/>
      <c r="BD1" s="7"/>
      <c r="BE1" s="7"/>
      <c r="BF1" s="7"/>
      <c r="BG1" s="7"/>
      <c r="BH1" s="4"/>
      <c r="BI1" s="4"/>
      <c r="BJ1" s="4"/>
      <c r="BK1" s="4"/>
      <c r="BL1" s="7"/>
      <c r="BM1" s="7"/>
      <c r="BN1" s="4"/>
      <c r="BO1" s="4"/>
      <c r="BP1" s="7"/>
      <c r="BQ1" s="7"/>
      <c r="BR1" s="7"/>
      <c r="BS1" s="7"/>
    </row>
    <row r="2" spans="1:70" s="4" customFormat="1" ht="17.25" customHeight="1">
      <c r="A2" s="177" t="s">
        <v>56</v>
      </c>
      <c r="B2" s="177"/>
      <c r="C2" s="177"/>
      <c r="D2" s="177"/>
      <c r="E2" s="177"/>
      <c r="F2" s="177"/>
      <c r="G2" s="177"/>
      <c r="H2" s="177"/>
      <c r="I2" s="177"/>
      <c r="J2" s="177"/>
      <c r="K2" s="177"/>
      <c r="L2" s="177"/>
      <c r="M2" s="177"/>
      <c r="N2" s="177"/>
      <c r="O2" s="177"/>
      <c r="P2" s="177"/>
      <c r="Q2" s="177"/>
      <c r="R2" s="177"/>
      <c r="S2" s="177"/>
      <c r="T2" s="177"/>
      <c r="U2" s="177"/>
      <c r="V2" s="177"/>
      <c r="W2" s="177"/>
      <c r="X2" s="177"/>
      <c r="Y2" s="177"/>
      <c r="Z2" s="9"/>
      <c r="AA2" s="9"/>
      <c r="AB2" s="9"/>
      <c r="AC2" s="9"/>
      <c r="AD2" s="9"/>
      <c r="AE2" s="9"/>
      <c r="AF2" s="9"/>
      <c r="AG2" s="9"/>
      <c r="AI2" s="1"/>
      <c r="AJ2" s="9"/>
      <c r="AK2" s="9"/>
      <c r="AL2" s="9"/>
      <c r="AM2" s="9"/>
      <c r="AN2" s="9"/>
      <c r="AO2" s="10"/>
      <c r="AP2" s="10"/>
      <c r="AQ2" s="10"/>
      <c r="AR2" s="10"/>
      <c r="AS2" s="10"/>
      <c r="AT2" s="10"/>
      <c r="AU2" s="11"/>
      <c r="AV2" s="11"/>
      <c r="AW2" s="10"/>
      <c r="AX2" s="10"/>
      <c r="AY2" s="10"/>
      <c r="AZ2" s="10"/>
      <c r="BA2" s="10"/>
      <c r="BB2" s="10"/>
      <c r="BD2" s="10"/>
      <c r="BE2" s="10"/>
      <c r="BF2" s="10"/>
      <c r="BG2" s="1" t="str">
        <f>"$"&amp;TEXT(ROUND(AG2,0),"#,##0")</f>
        <v>$0</v>
      </c>
      <c r="BH2" s="9"/>
      <c r="BI2" s="9"/>
      <c r="BJ2" s="9"/>
      <c r="BK2" s="9"/>
      <c r="BL2" s="10"/>
      <c r="BM2" s="10"/>
      <c r="BN2" s="10"/>
      <c r="BO2" s="10"/>
      <c r="BP2" s="10"/>
      <c r="BQ2" s="10"/>
      <c r="BR2" s="10"/>
    </row>
    <row r="3" spans="1:70" s="4" customFormat="1" ht="27.75" customHeight="1">
      <c r="A3" s="178" t="s">
        <v>12</v>
      </c>
      <c r="B3" s="178"/>
      <c r="C3" s="178"/>
      <c r="D3" s="178"/>
      <c r="E3" s="178"/>
      <c r="F3" s="178"/>
      <c r="G3" s="178"/>
      <c r="H3" s="178"/>
      <c r="I3" s="178"/>
      <c r="J3" s="178"/>
      <c r="K3" s="178"/>
      <c r="L3" s="178"/>
      <c r="M3" s="178"/>
      <c r="N3" s="178"/>
      <c r="O3" s="178"/>
      <c r="P3" s="178"/>
      <c r="Q3" s="178"/>
      <c r="R3" s="178"/>
      <c r="S3" s="178"/>
      <c r="T3" s="178"/>
      <c r="U3" s="178"/>
      <c r="V3" s="178"/>
      <c r="W3" s="178"/>
      <c r="X3" s="178"/>
      <c r="Y3" s="178"/>
      <c r="Z3" s="9"/>
      <c r="AA3" s="9"/>
      <c r="AB3" s="9"/>
      <c r="AC3" s="9"/>
      <c r="AD3" s="9"/>
      <c r="AE3" s="9"/>
      <c r="AF3" s="9"/>
      <c r="AG3" s="9"/>
      <c r="AH3" s="9"/>
      <c r="AI3" s="9"/>
      <c r="AJ3" s="9"/>
      <c r="AK3" s="9"/>
      <c r="AL3" s="9"/>
      <c r="AM3" s="9"/>
      <c r="AN3" s="9"/>
      <c r="AO3" s="10"/>
      <c r="AP3" s="10"/>
      <c r="AQ3" s="10"/>
      <c r="AR3" s="10"/>
      <c r="AS3" s="10"/>
      <c r="AT3" s="10"/>
      <c r="AU3" s="11"/>
      <c r="AV3" s="11"/>
      <c r="AW3" s="10"/>
      <c r="AX3" s="10"/>
      <c r="AY3" s="10"/>
      <c r="AZ3" s="10"/>
      <c r="BA3" s="10"/>
      <c r="BB3" s="10"/>
      <c r="BC3" s="10"/>
      <c r="BD3" s="10"/>
      <c r="BE3" s="10"/>
      <c r="BF3" s="10"/>
      <c r="BG3" s="10"/>
      <c r="BH3" s="9"/>
      <c r="BI3" s="9"/>
      <c r="BJ3" s="9"/>
      <c r="BK3" s="9"/>
      <c r="BL3" s="10"/>
      <c r="BM3" s="10"/>
      <c r="BN3" s="10"/>
      <c r="BO3" s="10"/>
      <c r="BP3" s="10"/>
      <c r="BQ3" s="10"/>
      <c r="BR3" s="10"/>
    </row>
    <row r="4" spans="1:71" ht="18.75" customHeight="1">
      <c r="A4" s="177" t="s">
        <v>237</v>
      </c>
      <c r="B4" s="177"/>
      <c r="C4" s="177"/>
      <c r="D4" s="177"/>
      <c r="E4" s="177"/>
      <c r="F4" s="177"/>
      <c r="G4" s="177"/>
      <c r="H4" s="177"/>
      <c r="I4" s="177"/>
      <c r="J4" s="177"/>
      <c r="K4" s="177"/>
      <c r="L4" s="177"/>
      <c r="M4" s="177"/>
      <c r="N4" s="177"/>
      <c r="O4" s="177"/>
      <c r="P4" s="177"/>
      <c r="Q4" s="177"/>
      <c r="R4" s="177"/>
      <c r="S4" s="177"/>
      <c r="T4" s="177"/>
      <c r="U4" s="177"/>
      <c r="V4" s="177"/>
      <c r="W4" s="177"/>
      <c r="X4" s="177"/>
      <c r="Y4" s="177"/>
      <c r="Z4" s="12"/>
      <c r="AA4" s="6"/>
      <c r="AB4" s="6"/>
      <c r="AC4" s="6"/>
      <c r="AD4" s="6"/>
      <c r="AE4" s="6"/>
      <c r="AF4" s="6"/>
      <c r="AG4" s="6"/>
      <c r="AH4" s="6"/>
      <c r="AI4" s="6"/>
      <c r="AJ4" s="13"/>
      <c r="AK4" s="13"/>
      <c r="AL4" s="13"/>
      <c r="AM4" s="13"/>
      <c r="AN4" s="13"/>
      <c r="AO4" s="7"/>
      <c r="AP4" s="14"/>
      <c r="AQ4" s="14"/>
      <c r="AR4" s="14"/>
      <c r="AS4" s="14"/>
      <c r="AT4" s="14"/>
      <c r="AU4" s="15"/>
      <c r="AV4" s="15"/>
      <c r="AW4" s="14"/>
      <c r="AX4" s="14"/>
      <c r="AY4" s="14"/>
      <c r="AZ4" s="14"/>
      <c r="BA4" s="7"/>
      <c r="BB4" s="7"/>
      <c r="BC4" s="7"/>
      <c r="BD4" s="7"/>
      <c r="BE4" s="7"/>
      <c r="BF4" s="7"/>
      <c r="BG4" s="7"/>
      <c r="BH4" s="13"/>
      <c r="BI4" s="16"/>
      <c r="BJ4" s="16"/>
      <c r="BK4" s="16"/>
      <c r="BL4" s="7"/>
      <c r="BM4" s="7"/>
      <c r="BN4" s="14"/>
      <c r="BO4" s="14"/>
      <c r="BP4" s="7"/>
      <c r="BQ4" s="7"/>
      <c r="BR4" s="7"/>
      <c r="BS4" s="7"/>
    </row>
    <row r="5" spans="1:71" ht="23.25" customHeight="1">
      <c r="A5" s="179" t="s">
        <v>61</v>
      </c>
      <c r="B5" s="179"/>
      <c r="C5" s="179"/>
      <c r="D5" s="179"/>
      <c r="E5" s="179"/>
      <c r="F5" s="179"/>
      <c r="G5" s="179"/>
      <c r="H5" s="179"/>
      <c r="I5" s="179"/>
      <c r="J5" s="179"/>
      <c r="K5" s="179"/>
      <c r="L5" s="179"/>
      <c r="M5" s="179"/>
      <c r="N5" s="179"/>
      <c r="O5" s="179"/>
      <c r="P5" s="179"/>
      <c r="Q5" s="179"/>
      <c r="R5" s="179"/>
      <c r="S5" s="179"/>
      <c r="T5" s="179"/>
      <c r="U5" s="179"/>
      <c r="V5" s="179"/>
      <c r="W5" s="179"/>
      <c r="X5" s="179"/>
      <c r="Y5" s="179"/>
      <c r="Z5" s="6"/>
      <c r="AA5" s="6"/>
      <c r="AB5" s="6"/>
      <c r="AC5" s="6"/>
      <c r="AD5" s="6"/>
      <c r="AE5" s="6"/>
      <c r="AF5" s="6"/>
      <c r="AG5" s="6"/>
      <c r="AH5" s="6"/>
      <c r="AI5" s="6"/>
      <c r="AJ5" s="13"/>
      <c r="AK5" s="13"/>
      <c r="AL5" s="13"/>
      <c r="AM5" s="13"/>
      <c r="AN5" s="13"/>
      <c r="AO5" s="17"/>
      <c r="AP5" s="16"/>
      <c r="AQ5" s="14"/>
      <c r="AR5" s="18"/>
      <c r="AS5" s="18"/>
      <c r="AT5" s="18"/>
      <c r="AU5" s="19"/>
      <c r="AV5" s="20"/>
      <c r="AW5" s="20"/>
      <c r="AX5" s="20"/>
      <c r="AY5" s="21"/>
      <c r="AZ5" s="21"/>
      <c r="BA5" s="17"/>
      <c r="BB5" s="17"/>
      <c r="BC5" s="17"/>
      <c r="BD5" s="17"/>
      <c r="BE5" s="17"/>
      <c r="BF5" s="17"/>
      <c r="BG5" s="17"/>
      <c r="BH5" s="13"/>
      <c r="BI5" s="16"/>
      <c r="BJ5" s="16"/>
      <c r="BK5" s="16"/>
      <c r="BL5" s="4"/>
      <c r="BM5" s="22"/>
      <c r="BN5" s="22"/>
      <c r="BO5" s="4"/>
      <c r="BP5" s="7"/>
      <c r="BQ5" s="7"/>
      <c r="BR5" s="7"/>
      <c r="BS5" s="7"/>
    </row>
    <row r="6" spans="1:71" s="45" customFormat="1" ht="60.75" customHeight="1">
      <c r="A6" s="173" t="s">
        <v>9</v>
      </c>
      <c r="B6" s="173" t="s">
        <v>8</v>
      </c>
      <c r="C6" s="173" t="s">
        <v>7</v>
      </c>
      <c r="D6" s="173" t="s">
        <v>13</v>
      </c>
      <c r="E6" s="173" t="s">
        <v>14</v>
      </c>
      <c r="F6" s="173" t="s">
        <v>18</v>
      </c>
      <c r="G6" s="173" t="s">
        <v>26</v>
      </c>
      <c r="H6" s="173" t="s">
        <v>31</v>
      </c>
      <c r="I6" s="173" t="s">
        <v>27</v>
      </c>
      <c r="J6" s="173" t="s">
        <v>70</v>
      </c>
      <c r="K6" s="173" t="s">
        <v>55</v>
      </c>
      <c r="L6" s="173" t="s">
        <v>23</v>
      </c>
      <c r="M6" s="173"/>
      <c r="N6" s="176" t="s">
        <v>19</v>
      </c>
      <c r="O6" s="173" t="s">
        <v>50</v>
      </c>
      <c r="P6" s="173"/>
      <c r="Q6" s="173"/>
      <c r="R6" s="173"/>
      <c r="S6" s="176" t="s">
        <v>54</v>
      </c>
      <c r="T6" s="176"/>
      <c r="U6" s="176"/>
      <c r="V6" s="176"/>
      <c r="W6" s="176"/>
      <c r="X6" s="176"/>
      <c r="Y6" s="176"/>
      <c r="Z6" s="176" t="s">
        <v>53</v>
      </c>
      <c r="AA6" s="176"/>
      <c r="AB6" s="176"/>
      <c r="AC6" s="176"/>
      <c r="AD6" s="176"/>
      <c r="AE6" s="176"/>
      <c r="AF6" s="176"/>
      <c r="AG6" s="176" t="s">
        <v>48</v>
      </c>
      <c r="AH6" s="192"/>
      <c r="AI6" s="176"/>
      <c r="AJ6" s="176"/>
      <c r="AK6" s="191"/>
      <c r="AL6" s="176" t="s">
        <v>47</v>
      </c>
      <c r="AM6" s="176"/>
      <c r="AN6" s="176"/>
      <c r="AO6" s="176"/>
      <c r="AP6" s="176"/>
      <c r="AQ6" s="176" t="s">
        <v>6</v>
      </c>
      <c r="AR6" s="176"/>
      <c r="AS6" s="176"/>
      <c r="AT6" s="176"/>
      <c r="AU6" s="180" t="s">
        <v>43</v>
      </c>
      <c r="AV6" s="180"/>
      <c r="AW6" s="180"/>
      <c r="AX6" s="180"/>
      <c r="AY6" s="180"/>
      <c r="AZ6" s="180"/>
      <c r="BA6" s="180"/>
      <c r="BB6" s="180"/>
      <c r="BC6" s="182" t="s">
        <v>46</v>
      </c>
      <c r="BD6" s="183"/>
      <c r="BE6" s="183"/>
      <c r="BF6" s="184"/>
      <c r="BG6" s="176" t="s">
        <v>45</v>
      </c>
      <c r="BH6" s="176"/>
      <c r="BI6" s="176"/>
      <c r="BJ6" s="176"/>
      <c r="BK6" s="176"/>
      <c r="BL6" s="176"/>
      <c r="BM6" s="176"/>
      <c r="BN6" s="176"/>
      <c r="BO6" s="176"/>
      <c r="BP6" s="176" t="s">
        <v>32</v>
      </c>
      <c r="BQ6" s="176"/>
      <c r="BR6" s="173" t="s">
        <v>57</v>
      </c>
      <c r="BS6" s="44"/>
    </row>
    <row r="7" spans="1:71" s="45" customFormat="1" ht="44.25" customHeight="1">
      <c r="A7" s="173"/>
      <c r="B7" s="173"/>
      <c r="C7" s="173"/>
      <c r="D7" s="173"/>
      <c r="E7" s="173"/>
      <c r="F7" s="173"/>
      <c r="G7" s="173"/>
      <c r="H7" s="173"/>
      <c r="I7" s="173"/>
      <c r="J7" s="173"/>
      <c r="K7" s="173"/>
      <c r="L7" s="173"/>
      <c r="M7" s="173"/>
      <c r="N7" s="176"/>
      <c r="O7" s="191" t="s">
        <v>30</v>
      </c>
      <c r="P7" s="191"/>
      <c r="Q7" s="191" t="s">
        <v>28</v>
      </c>
      <c r="R7" s="191"/>
      <c r="S7" s="176" t="s">
        <v>0</v>
      </c>
      <c r="T7" s="176" t="s">
        <v>49</v>
      </c>
      <c r="U7" s="176"/>
      <c r="V7" s="176"/>
      <c r="W7" s="176"/>
      <c r="X7" s="176"/>
      <c r="Y7" s="176"/>
      <c r="Z7" s="176" t="s">
        <v>0</v>
      </c>
      <c r="AA7" s="176" t="s">
        <v>49</v>
      </c>
      <c r="AB7" s="176"/>
      <c r="AC7" s="176"/>
      <c r="AD7" s="176"/>
      <c r="AE7" s="176"/>
      <c r="AF7" s="176"/>
      <c r="AG7" s="176" t="s">
        <v>35</v>
      </c>
      <c r="AH7" s="176">
        <v>2017</v>
      </c>
      <c r="AI7" s="176">
        <v>2018</v>
      </c>
      <c r="AJ7" s="176">
        <v>2019</v>
      </c>
      <c r="AK7" s="176" t="s">
        <v>36</v>
      </c>
      <c r="AL7" s="174" t="s">
        <v>35</v>
      </c>
      <c r="AM7" s="174">
        <v>2017</v>
      </c>
      <c r="AN7" s="174">
        <v>2018</v>
      </c>
      <c r="AO7" s="174">
        <v>2019</v>
      </c>
      <c r="AP7" s="175" t="s">
        <v>36</v>
      </c>
      <c r="AQ7" s="175" t="s">
        <v>1</v>
      </c>
      <c r="AR7" s="175" t="s">
        <v>51</v>
      </c>
      <c r="AS7" s="175" t="s">
        <v>52</v>
      </c>
      <c r="AT7" s="176" t="s">
        <v>0</v>
      </c>
      <c r="AU7" s="180" t="s">
        <v>24</v>
      </c>
      <c r="AV7" s="180"/>
      <c r="AW7" s="180"/>
      <c r="AX7" s="180"/>
      <c r="AY7" s="180" t="s">
        <v>40</v>
      </c>
      <c r="AZ7" s="180"/>
      <c r="BA7" s="180"/>
      <c r="BB7" s="180"/>
      <c r="BC7" s="176" t="s">
        <v>16</v>
      </c>
      <c r="BD7" s="176" t="s">
        <v>58</v>
      </c>
      <c r="BE7" s="176" t="s">
        <v>59</v>
      </c>
      <c r="BF7" s="176" t="s">
        <v>60</v>
      </c>
      <c r="BG7" s="176" t="s">
        <v>16</v>
      </c>
      <c r="BH7" s="176" t="s">
        <v>58</v>
      </c>
      <c r="BI7" s="176" t="s">
        <v>59</v>
      </c>
      <c r="BJ7" s="176" t="s">
        <v>60</v>
      </c>
      <c r="BK7" s="173" t="s">
        <v>44</v>
      </c>
      <c r="BL7" s="173"/>
      <c r="BM7" s="173"/>
      <c r="BN7" s="173"/>
      <c r="BO7" s="173"/>
      <c r="BP7" s="173" t="s">
        <v>33</v>
      </c>
      <c r="BQ7" s="176" t="s">
        <v>34</v>
      </c>
      <c r="BR7" s="173"/>
      <c r="BS7" s="44"/>
    </row>
    <row r="8" spans="1:71" s="45" customFormat="1" ht="44.25" customHeight="1">
      <c r="A8" s="173"/>
      <c r="B8" s="173"/>
      <c r="C8" s="173"/>
      <c r="D8" s="173"/>
      <c r="E8" s="173"/>
      <c r="F8" s="173"/>
      <c r="G8" s="173"/>
      <c r="H8" s="173"/>
      <c r="I8" s="173"/>
      <c r="J8" s="173"/>
      <c r="K8" s="173"/>
      <c r="L8" s="173" t="s">
        <v>17</v>
      </c>
      <c r="M8" s="173" t="s">
        <v>24</v>
      </c>
      <c r="N8" s="176"/>
      <c r="O8" s="173" t="s">
        <v>15</v>
      </c>
      <c r="P8" s="173" t="s">
        <v>29</v>
      </c>
      <c r="Q8" s="173" t="s">
        <v>15</v>
      </c>
      <c r="R8" s="173" t="s">
        <v>29</v>
      </c>
      <c r="S8" s="176"/>
      <c r="T8" s="176" t="s">
        <v>5</v>
      </c>
      <c r="U8" s="176" t="s">
        <v>10</v>
      </c>
      <c r="V8" s="176"/>
      <c r="W8" s="176"/>
      <c r="X8" s="176"/>
      <c r="Y8" s="196" t="s">
        <v>25</v>
      </c>
      <c r="Z8" s="176"/>
      <c r="AA8" s="176" t="s">
        <v>5</v>
      </c>
      <c r="AB8" s="176" t="s">
        <v>10</v>
      </c>
      <c r="AC8" s="176"/>
      <c r="AD8" s="176"/>
      <c r="AE8" s="176"/>
      <c r="AF8" s="196" t="s">
        <v>25</v>
      </c>
      <c r="AG8" s="176"/>
      <c r="AH8" s="176"/>
      <c r="AI8" s="176"/>
      <c r="AJ8" s="176"/>
      <c r="AK8" s="176"/>
      <c r="AL8" s="174"/>
      <c r="AM8" s="174"/>
      <c r="AN8" s="191"/>
      <c r="AO8" s="174"/>
      <c r="AP8" s="175"/>
      <c r="AQ8" s="175"/>
      <c r="AR8" s="175"/>
      <c r="AS8" s="175"/>
      <c r="AT8" s="176"/>
      <c r="AU8" s="176" t="s">
        <v>37</v>
      </c>
      <c r="AV8" s="176" t="s">
        <v>38</v>
      </c>
      <c r="AW8" s="176" t="s">
        <v>39</v>
      </c>
      <c r="AX8" s="181"/>
      <c r="AY8" s="176" t="s">
        <v>37</v>
      </c>
      <c r="AZ8" s="176" t="s">
        <v>38</v>
      </c>
      <c r="BA8" s="176" t="s">
        <v>39</v>
      </c>
      <c r="BB8" s="181"/>
      <c r="BC8" s="176"/>
      <c r="BD8" s="176"/>
      <c r="BE8" s="176"/>
      <c r="BF8" s="176"/>
      <c r="BG8" s="176"/>
      <c r="BH8" s="176"/>
      <c r="BI8" s="176"/>
      <c r="BJ8" s="176"/>
      <c r="BK8" s="173" t="s">
        <v>10</v>
      </c>
      <c r="BL8" s="173"/>
      <c r="BM8" s="173"/>
      <c r="BN8" s="173"/>
      <c r="BO8" s="173" t="s">
        <v>11</v>
      </c>
      <c r="BP8" s="173"/>
      <c r="BQ8" s="176"/>
      <c r="BR8" s="173"/>
      <c r="BS8" s="44"/>
    </row>
    <row r="9" spans="1:75" s="45" customFormat="1" ht="44.25" customHeight="1">
      <c r="A9" s="173"/>
      <c r="B9" s="173"/>
      <c r="C9" s="173"/>
      <c r="D9" s="173"/>
      <c r="E9" s="173"/>
      <c r="F9" s="173"/>
      <c r="G9" s="173"/>
      <c r="H9" s="173"/>
      <c r="I9" s="173"/>
      <c r="J9" s="173"/>
      <c r="K9" s="173"/>
      <c r="L9" s="173"/>
      <c r="M9" s="173"/>
      <c r="N9" s="176"/>
      <c r="O9" s="173"/>
      <c r="P9" s="173"/>
      <c r="Q9" s="173"/>
      <c r="R9" s="173"/>
      <c r="S9" s="176"/>
      <c r="T9" s="176"/>
      <c r="U9" s="46" t="s">
        <v>0</v>
      </c>
      <c r="V9" s="46" t="s">
        <v>20</v>
      </c>
      <c r="W9" s="46" t="s">
        <v>21</v>
      </c>
      <c r="X9" s="47" t="s">
        <v>22</v>
      </c>
      <c r="Y9" s="196"/>
      <c r="Z9" s="176"/>
      <c r="AA9" s="176"/>
      <c r="AB9" s="46" t="s">
        <v>0</v>
      </c>
      <c r="AC9" s="46" t="s">
        <v>20</v>
      </c>
      <c r="AD9" s="46" t="s">
        <v>21</v>
      </c>
      <c r="AE9" s="47" t="s">
        <v>22</v>
      </c>
      <c r="AF9" s="196"/>
      <c r="AG9" s="176"/>
      <c r="AH9" s="176"/>
      <c r="AI9" s="176"/>
      <c r="AJ9" s="176"/>
      <c r="AK9" s="176"/>
      <c r="AL9" s="174"/>
      <c r="AM9" s="174"/>
      <c r="AN9" s="191"/>
      <c r="AO9" s="174"/>
      <c r="AP9" s="175"/>
      <c r="AQ9" s="175"/>
      <c r="AR9" s="175"/>
      <c r="AS9" s="175"/>
      <c r="AT9" s="176"/>
      <c r="AU9" s="176"/>
      <c r="AV9" s="176"/>
      <c r="AW9" s="47" t="s">
        <v>42</v>
      </c>
      <c r="AX9" s="47" t="s">
        <v>41</v>
      </c>
      <c r="AY9" s="176"/>
      <c r="AZ9" s="176"/>
      <c r="BA9" s="47" t="s">
        <v>42</v>
      </c>
      <c r="BB9" s="47" t="s">
        <v>41</v>
      </c>
      <c r="BC9" s="176"/>
      <c r="BD9" s="176"/>
      <c r="BE9" s="176"/>
      <c r="BF9" s="176"/>
      <c r="BG9" s="176"/>
      <c r="BH9" s="176"/>
      <c r="BI9" s="176"/>
      <c r="BJ9" s="176"/>
      <c r="BK9" s="49" t="s">
        <v>0</v>
      </c>
      <c r="BL9" s="49" t="s">
        <v>4</v>
      </c>
      <c r="BM9" s="48" t="s">
        <v>3</v>
      </c>
      <c r="BN9" s="48" t="s">
        <v>2</v>
      </c>
      <c r="BO9" s="173"/>
      <c r="BP9" s="173"/>
      <c r="BQ9" s="176"/>
      <c r="BR9" s="173"/>
      <c r="BS9" s="44"/>
      <c r="BT9" s="44"/>
      <c r="BU9" s="44"/>
      <c r="BV9" s="44"/>
      <c r="BW9" s="44"/>
    </row>
    <row r="10" spans="1:71" s="3" customFormat="1" ht="117.75" customHeight="1">
      <c r="A10" s="54">
        <v>14096410014</v>
      </c>
      <c r="B10" s="23" t="s">
        <v>62</v>
      </c>
      <c r="C10" s="24" t="s">
        <v>149</v>
      </c>
      <c r="D10" s="54" t="s">
        <v>63</v>
      </c>
      <c r="E10" s="54" t="s">
        <v>17</v>
      </c>
      <c r="F10" s="1" t="s">
        <v>230</v>
      </c>
      <c r="G10" s="51" t="s">
        <v>231</v>
      </c>
      <c r="H10" s="57" t="s">
        <v>64</v>
      </c>
      <c r="I10" s="51" t="s">
        <v>232</v>
      </c>
      <c r="J10" s="54" t="s">
        <v>71</v>
      </c>
      <c r="K10" s="23" t="s">
        <v>65</v>
      </c>
      <c r="L10" s="23" t="s">
        <v>66</v>
      </c>
      <c r="M10" s="54" t="s">
        <v>153</v>
      </c>
      <c r="N10" s="70" t="s">
        <v>164</v>
      </c>
      <c r="O10" s="51" t="s">
        <v>233</v>
      </c>
      <c r="P10" s="51">
        <v>43338</v>
      </c>
      <c r="Q10" s="54" t="s">
        <v>153</v>
      </c>
      <c r="R10" s="54" t="s">
        <v>153</v>
      </c>
      <c r="S10" s="69" t="s">
        <v>171</v>
      </c>
      <c r="T10" s="69" t="s">
        <v>171</v>
      </c>
      <c r="U10" s="54" t="s">
        <v>67</v>
      </c>
      <c r="V10" s="54" t="s">
        <v>67</v>
      </c>
      <c r="W10" s="54" t="s">
        <v>67</v>
      </c>
      <c r="X10" s="54" t="s">
        <v>67</v>
      </c>
      <c r="Y10" s="54" t="s">
        <v>67</v>
      </c>
      <c r="Z10" s="69" t="s">
        <v>171</v>
      </c>
      <c r="AA10" s="69" t="s">
        <v>171</v>
      </c>
      <c r="AB10" s="54" t="s">
        <v>67</v>
      </c>
      <c r="AC10" s="54" t="s">
        <v>67</v>
      </c>
      <c r="AD10" s="54" t="s">
        <v>67</v>
      </c>
      <c r="AE10" s="54" t="s">
        <v>67</v>
      </c>
      <c r="AF10" s="54" t="s">
        <v>67</v>
      </c>
      <c r="AG10" s="71" t="s">
        <v>172</v>
      </c>
      <c r="AH10" s="71" t="s">
        <v>173</v>
      </c>
      <c r="AI10" s="71" t="s">
        <v>174</v>
      </c>
      <c r="AJ10" s="54" t="s">
        <v>67</v>
      </c>
      <c r="AK10" s="54" t="s">
        <v>67</v>
      </c>
      <c r="AL10" s="70" t="s">
        <v>202</v>
      </c>
      <c r="AM10" s="70" t="s">
        <v>194</v>
      </c>
      <c r="AN10" s="70" t="s">
        <v>195</v>
      </c>
      <c r="AO10" s="54" t="s">
        <v>67</v>
      </c>
      <c r="AP10" s="54" t="s">
        <v>67</v>
      </c>
      <c r="AQ10" s="72" t="s">
        <v>204</v>
      </c>
      <c r="AR10" s="72" t="s">
        <v>235</v>
      </c>
      <c r="AS10" s="72" t="s">
        <v>236</v>
      </c>
      <c r="AT10" s="72" t="s">
        <v>205</v>
      </c>
      <c r="AU10" s="72" t="s">
        <v>203</v>
      </c>
      <c r="AV10" s="72" t="s">
        <v>203</v>
      </c>
      <c r="AW10" s="72" t="s">
        <v>203</v>
      </c>
      <c r="AX10" s="72" t="s">
        <v>203</v>
      </c>
      <c r="AY10" s="72" t="s">
        <v>203</v>
      </c>
      <c r="AZ10" s="72" t="s">
        <v>203</v>
      </c>
      <c r="BA10" s="72" t="s">
        <v>203</v>
      </c>
      <c r="BB10" s="72" t="s">
        <v>203</v>
      </c>
      <c r="BC10" s="73" t="s">
        <v>214</v>
      </c>
      <c r="BD10" s="73" t="s">
        <v>214</v>
      </c>
      <c r="BE10" s="72" t="s">
        <v>67</v>
      </c>
      <c r="BF10" s="72" t="s">
        <v>67</v>
      </c>
      <c r="BG10" s="72" t="s">
        <v>203</v>
      </c>
      <c r="BH10" s="72" t="s">
        <v>203</v>
      </c>
      <c r="BI10" s="72" t="s">
        <v>203</v>
      </c>
      <c r="BJ10" s="72" t="s">
        <v>203</v>
      </c>
      <c r="BK10" s="72" t="s">
        <v>203</v>
      </c>
      <c r="BL10" s="72" t="s">
        <v>203</v>
      </c>
      <c r="BM10" s="72" t="s">
        <v>203</v>
      </c>
      <c r="BN10" s="72" t="s">
        <v>203</v>
      </c>
      <c r="BO10" s="72" t="s">
        <v>203</v>
      </c>
      <c r="BP10" s="72" t="s">
        <v>67</v>
      </c>
      <c r="BQ10" s="72" t="s">
        <v>67</v>
      </c>
      <c r="BR10" s="26" t="s">
        <v>69</v>
      </c>
      <c r="BS10" s="2"/>
    </row>
    <row r="11" spans="1:71" ht="16.5" customHeight="1">
      <c r="A11" s="166" t="s">
        <v>72</v>
      </c>
      <c r="B11" s="167" t="s">
        <v>73</v>
      </c>
      <c r="C11" s="167" t="s">
        <v>150</v>
      </c>
      <c r="D11" s="168" t="s">
        <v>74</v>
      </c>
      <c r="E11" s="168" t="s">
        <v>229</v>
      </c>
      <c r="F11" s="194" t="s">
        <v>154</v>
      </c>
      <c r="G11" s="195">
        <v>42236</v>
      </c>
      <c r="H11" s="169" t="s">
        <v>75</v>
      </c>
      <c r="I11" s="170">
        <v>42681</v>
      </c>
      <c r="J11" s="171" t="s">
        <v>76</v>
      </c>
      <c r="K11" s="172" t="s">
        <v>77</v>
      </c>
      <c r="L11" s="165" t="s">
        <v>78</v>
      </c>
      <c r="M11" s="165" t="s">
        <v>78</v>
      </c>
      <c r="N11" s="194" t="s">
        <v>161</v>
      </c>
      <c r="O11" s="149">
        <v>42705</v>
      </c>
      <c r="P11" s="149">
        <v>43496</v>
      </c>
      <c r="Q11" s="149">
        <v>42705</v>
      </c>
      <c r="R11" s="149">
        <v>46326</v>
      </c>
      <c r="S11" s="79" t="s">
        <v>165</v>
      </c>
      <c r="T11" s="79" t="s">
        <v>165</v>
      </c>
      <c r="U11" s="146">
        <v>0</v>
      </c>
      <c r="V11" s="146">
        <v>0</v>
      </c>
      <c r="W11" s="146">
        <v>0</v>
      </c>
      <c r="X11" s="146">
        <v>0</v>
      </c>
      <c r="Y11" s="146">
        <v>0</v>
      </c>
      <c r="Z11" s="79" t="s">
        <v>165</v>
      </c>
      <c r="AA11" s="79" t="s">
        <v>165</v>
      </c>
      <c r="AB11" s="94" t="s">
        <v>155</v>
      </c>
      <c r="AC11" s="94" t="s">
        <v>155</v>
      </c>
      <c r="AD11" s="94" t="s">
        <v>155</v>
      </c>
      <c r="AE11" s="94" t="s">
        <v>155</v>
      </c>
      <c r="AF11" s="94" t="s">
        <v>155</v>
      </c>
      <c r="AG11" s="79" t="s">
        <v>175</v>
      </c>
      <c r="AH11" s="79" t="s">
        <v>176</v>
      </c>
      <c r="AI11" s="79" t="s">
        <v>177</v>
      </c>
      <c r="AJ11" s="79" t="s">
        <v>155</v>
      </c>
      <c r="AK11" s="79" t="s">
        <v>155</v>
      </c>
      <c r="AL11" s="79" t="s">
        <v>196</v>
      </c>
      <c r="AM11" s="79" t="s">
        <v>197</v>
      </c>
      <c r="AN11" s="79" t="s">
        <v>155</v>
      </c>
      <c r="AO11" s="79" t="s">
        <v>155</v>
      </c>
      <c r="AP11" s="79" t="s">
        <v>155</v>
      </c>
      <c r="AQ11" s="91">
        <v>0.001</v>
      </c>
      <c r="AR11" s="88">
        <v>0</v>
      </c>
      <c r="AS11" s="91">
        <v>0.046</v>
      </c>
      <c r="AT11" s="91">
        <v>0.0473</v>
      </c>
      <c r="AU11" s="23" t="s">
        <v>79</v>
      </c>
      <c r="AV11" s="27" t="s">
        <v>80</v>
      </c>
      <c r="AW11" s="28" t="s">
        <v>81</v>
      </c>
      <c r="AX11" s="28" t="s">
        <v>81</v>
      </c>
      <c r="AY11" s="140" t="s">
        <v>67</v>
      </c>
      <c r="AZ11" s="140" t="s">
        <v>67</v>
      </c>
      <c r="BA11" s="140" t="s">
        <v>67</v>
      </c>
      <c r="BB11" s="140" t="s">
        <v>67</v>
      </c>
      <c r="BC11" s="185" t="s">
        <v>208</v>
      </c>
      <c r="BD11" s="131" t="s">
        <v>209</v>
      </c>
      <c r="BE11" s="131" t="s">
        <v>210</v>
      </c>
      <c r="BF11" s="79" t="s">
        <v>155</v>
      </c>
      <c r="BG11" s="131" t="s">
        <v>215</v>
      </c>
      <c r="BH11" s="131" t="s">
        <v>216</v>
      </c>
      <c r="BI11" s="131" t="s">
        <v>217</v>
      </c>
      <c r="BJ11" s="131" t="s">
        <v>155</v>
      </c>
      <c r="BK11" s="188" t="s">
        <v>215</v>
      </c>
      <c r="BL11" s="188" t="s">
        <v>215</v>
      </c>
      <c r="BM11" s="131" t="s">
        <v>155</v>
      </c>
      <c r="BN11" s="131" t="s">
        <v>155</v>
      </c>
      <c r="BO11" s="131" t="s">
        <v>155</v>
      </c>
      <c r="BP11" s="131" t="s">
        <v>155</v>
      </c>
      <c r="BQ11" s="131" t="s">
        <v>155</v>
      </c>
      <c r="BR11" s="134" t="s">
        <v>234</v>
      </c>
      <c r="BS11" s="4"/>
    </row>
    <row r="12" spans="1:71" ht="16.5" customHeight="1">
      <c r="A12" s="153"/>
      <c r="B12" s="104"/>
      <c r="C12" s="104"/>
      <c r="D12" s="156"/>
      <c r="E12" s="156"/>
      <c r="F12" s="80" t="s">
        <v>155</v>
      </c>
      <c r="G12" s="150"/>
      <c r="H12" s="113"/>
      <c r="I12" s="159"/>
      <c r="J12" s="162"/>
      <c r="K12" s="107"/>
      <c r="L12" s="138"/>
      <c r="M12" s="138"/>
      <c r="N12" s="80" t="s">
        <v>162</v>
      </c>
      <c r="O12" s="150"/>
      <c r="P12" s="150"/>
      <c r="Q12" s="150"/>
      <c r="R12" s="150"/>
      <c r="S12" s="80" t="s">
        <v>155</v>
      </c>
      <c r="T12" s="80" t="s">
        <v>155</v>
      </c>
      <c r="U12" s="147"/>
      <c r="V12" s="147"/>
      <c r="W12" s="147"/>
      <c r="X12" s="147"/>
      <c r="Y12" s="147"/>
      <c r="Z12" s="80" t="s">
        <v>155</v>
      </c>
      <c r="AA12" s="80" t="s">
        <v>155</v>
      </c>
      <c r="AB12" s="95"/>
      <c r="AC12" s="95"/>
      <c r="AD12" s="95"/>
      <c r="AE12" s="95"/>
      <c r="AF12" s="95"/>
      <c r="AG12" s="80" t="s">
        <v>155</v>
      </c>
      <c r="AH12" s="80" t="s">
        <v>155</v>
      </c>
      <c r="AI12" s="80" t="s">
        <v>155</v>
      </c>
      <c r="AJ12" s="80" t="s">
        <v>155</v>
      </c>
      <c r="AK12" s="80" t="s">
        <v>155</v>
      </c>
      <c r="AL12" s="80" t="s">
        <v>155</v>
      </c>
      <c r="AM12" s="80" t="s">
        <v>155</v>
      </c>
      <c r="AN12" s="80" t="s">
        <v>155</v>
      </c>
      <c r="AO12" s="80" t="s">
        <v>155</v>
      </c>
      <c r="AP12" s="80" t="s">
        <v>155</v>
      </c>
      <c r="AQ12" s="92"/>
      <c r="AR12" s="164"/>
      <c r="AS12" s="92"/>
      <c r="AT12" s="92"/>
      <c r="AU12" s="23" t="s">
        <v>82</v>
      </c>
      <c r="AV12" s="27" t="s">
        <v>83</v>
      </c>
      <c r="AW12" s="28" t="s">
        <v>81</v>
      </c>
      <c r="AX12" s="28" t="s">
        <v>81</v>
      </c>
      <c r="AY12" s="141"/>
      <c r="AZ12" s="141"/>
      <c r="BA12" s="141"/>
      <c r="BB12" s="141"/>
      <c r="BC12" s="186" t="s">
        <v>155</v>
      </c>
      <c r="BD12" s="132" t="s">
        <v>155</v>
      </c>
      <c r="BE12" s="132" t="s">
        <v>155</v>
      </c>
      <c r="BF12" s="80" t="s">
        <v>155</v>
      </c>
      <c r="BG12" s="132" t="s">
        <v>155</v>
      </c>
      <c r="BH12" s="132" t="s">
        <v>155</v>
      </c>
      <c r="BI12" s="132" t="s">
        <v>155</v>
      </c>
      <c r="BJ12" s="132" t="s">
        <v>155</v>
      </c>
      <c r="BK12" s="189"/>
      <c r="BL12" s="189"/>
      <c r="BM12" s="132" t="s">
        <v>155</v>
      </c>
      <c r="BN12" s="132" t="s">
        <v>155</v>
      </c>
      <c r="BO12" s="132" t="s">
        <v>155</v>
      </c>
      <c r="BP12" s="132" t="s">
        <v>155</v>
      </c>
      <c r="BQ12" s="132" t="s">
        <v>155</v>
      </c>
      <c r="BR12" s="135"/>
      <c r="BS12" s="7"/>
    </row>
    <row r="13" spans="1:71" ht="16.5" customHeight="1">
      <c r="A13" s="153"/>
      <c r="B13" s="104"/>
      <c r="C13" s="104"/>
      <c r="D13" s="156"/>
      <c r="E13" s="156"/>
      <c r="F13" s="80" t="s">
        <v>155</v>
      </c>
      <c r="G13" s="150"/>
      <c r="H13" s="113"/>
      <c r="I13" s="159"/>
      <c r="J13" s="162"/>
      <c r="K13" s="107"/>
      <c r="L13" s="138"/>
      <c r="M13" s="138"/>
      <c r="N13" s="80" t="s">
        <v>162</v>
      </c>
      <c r="O13" s="150"/>
      <c r="P13" s="150"/>
      <c r="Q13" s="150"/>
      <c r="R13" s="150"/>
      <c r="S13" s="80" t="s">
        <v>155</v>
      </c>
      <c r="T13" s="80" t="s">
        <v>155</v>
      </c>
      <c r="U13" s="147"/>
      <c r="V13" s="147"/>
      <c r="W13" s="147"/>
      <c r="X13" s="147"/>
      <c r="Y13" s="147"/>
      <c r="Z13" s="80" t="s">
        <v>155</v>
      </c>
      <c r="AA13" s="80" t="s">
        <v>155</v>
      </c>
      <c r="AB13" s="95"/>
      <c r="AC13" s="95"/>
      <c r="AD13" s="95"/>
      <c r="AE13" s="95"/>
      <c r="AF13" s="95"/>
      <c r="AG13" s="80" t="s">
        <v>155</v>
      </c>
      <c r="AH13" s="80" t="s">
        <v>155</v>
      </c>
      <c r="AI13" s="80" t="s">
        <v>155</v>
      </c>
      <c r="AJ13" s="80" t="s">
        <v>155</v>
      </c>
      <c r="AK13" s="80" t="s">
        <v>155</v>
      </c>
      <c r="AL13" s="80" t="s">
        <v>155</v>
      </c>
      <c r="AM13" s="80" t="s">
        <v>155</v>
      </c>
      <c r="AN13" s="80" t="s">
        <v>155</v>
      </c>
      <c r="AO13" s="80" t="s">
        <v>155</v>
      </c>
      <c r="AP13" s="80" t="s">
        <v>155</v>
      </c>
      <c r="AQ13" s="92"/>
      <c r="AR13" s="164"/>
      <c r="AS13" s="92"/>
      <c r="AT13" s="92"/>
      <c r="AU13" s="23" t="s">
        <v>84</v>
      </c>
      <c r="AV13" s="27" t="s">
        <v>85</v>
      </c>
      <c r="AW13" s="28" t="s">
        <v>81</v>
      </c>
      <c r="AX13" s="28" t="s">
        <v>81</v>
      </c>
      <c r="AY13" s="141"/>
      <c r="AZ13" s="141"/>
      <c r="BA13" s="141"/>
      <c r="BB13" s="141"/>
      <c r="BC13" s="186" t="s">
        <v>155</v>
      </c>
      <c r="BD13" s="132" t="s">
        <v>155</v>
      </c>
      <c r="BE13" s="132" t="s">
        <v>155</v>
      </c>
      <c r="BF13" s="80" t="s">
        <v>155</v>
      </c>
      <c r="BG13" s="132" t="s">
        <v>155</v>
      </c>
      <c r="BH13" s="132" t="s">
        <v>155</v>
      </c>
      <c r="BI13" s="132" t="s">
        <v>155</v>
      </c>
      <c r="BJ13" s="132" t="s">
        <v>155</v>
      </c>
      <c r="BK13" s="189"/>
      <c r="BL13" s="189"/>
      <c r="BM13" s="132" t="s">
        <v>155</v>
      </c>
      <c r="BN13" s="132" t="s">
        <v>155</v>
      </c>
      <c r="BO13" s="132" t="s">
        <v>155</v>
      </c>
      <c r="BP13" s="132" t="s">
        <v>155</v>
      </c>
      <c r="BQ13" s="132" t="s">
        <v>155</v>
      </c>
      <c r="BR13" s="135"/>
      <c r="BS13" s="7"/>
    </row>
    <row r="14" spans="1:71" ht="16.5" customHeight="1">
      <c r="A14" s="153"/>
      <c r="B14" s="104"/>
      <c r="C14" s="104"/>
      <c r="D14" s="156"/>
      <c r="E14" s="156"/>
      <c r="F14" s="80" t="s">
        <v>155</v>
      </c>
      <c r="G14" s="150"/>
      <c r="H14" s="113"/>
      <c r="I14" s="159"/>
      <c r="J14" s="162"/>
      <c r="K14" s="107"/>
      <c r="L14" s="138"/>
      <c r="M14" s="138"/>
      <c r="N14" s="80" t="s">
        <v>162</v>
      </c>
      <c r="O14" s="150"/>
      <c r="P14" s="150"/>
      <c r="Q14" s="150"/>
      <c r="R14" s="150"/>
      <c r="S14" s="80" t="s">
        <v>155</v>
      </c>
      <c r="T14" s="80" t="s">
        <v>155</v>
      </c>
      <c r="U14" s="147"/>
      <c r="V14" s="147"/>
      <c r="W14" s="147"/>
      <c r="X14" s="147"/>
      <c r="Y14" s="147"/>
      <c r="Z14" s="80" t="s">
        <v>155</v>
      </c>
      <c r="AA14" s="80" t="s">
        <v>155</v>
      </c>
      <c r="AB14" s="95"/>
      <c r="AC14" s="95"/>
      <c r="AD14" s="95"/>
      <c r="AE14" s="95"/>
      <c r="AF14" s="95"/>
      <c r="AG14" s="80" t="s">
        <v>155</v>
      </c>
      <c r="AH14" s="80" t="s">
        <v>155</v>
      </c>
      <c r="AI14" s="80" t="s">
        <v>155</v>
      </c>
      <c r="AJ14" s="80" t="s">
        <v>155</v>
      </c>
      <c r="AK14" s="80" t="s">
        <v>155</v>
      </c>
      <c r="AL14" s="80" t="s">
        <v>155</v>
      </c>
      <c r="AM14" s="80" t="s">
        <v>155</v>
      </c>
      <c r="AN14" s="80" t="s">
        <v>155</v>
      </c>
      <c r="AO14" s="80" t="s">
        <v>155</v>
      </c>
      <c r="AP14" s="80" t="s">
        <v>155</v>
      </c>
      <c r="AQ14" s="92"/>
      <c r="AR14" s="164"/>
      <c r="AS14" s="92"/>
      <c r="AT14" s="92"/>
      <c r="AU14" s="23" t="s">
        <v>86</v>
      </c>
      <c r="AV14" s="27" t="s">
        <v>87</v>
      </c>
      <c r="AW14" s="28" t="s">
        <v>81</v>
      </c>
      <c r="AX14" s="28" t="s">
        <v>81</v>
      </c>
      <c r="AY14" s="141"/>
      <c r="AZ14" s="141"/>
      <c r="BA14" s="141"/>
      <c r="BB14" s="141"/>
      <c r="BC14" s="186" t="s">
        <v>155</v>
      </c>
      <c r="BD14" s="132" t="s">
        <v>155</v>
      </c>
      <c r="BE14" s="132" t="s">
        <v>155</v>
      </c>
      <c r="BF14" s="80" t="s">
        <v>155</v>
      </c>
      <c r="BG14" s="132" t="s">
        <v>155</v>
      </c>
      <c r="BH14" s="132" t="s">
        <v>155</v>
      </c>
      <c r="BI14" s="132" t="s">
        <v>155</v>
      </c>
      <c r="BJ14" s="132" t="s">
        <v>155</v>
      </c>
      <c r="BK14" s="189"/>
      <c r="BL14" s="189"/>
      <c r="BM14" s="132" t="s">
        <v>155</v>
      </c>
      <c r="BN14" s="132" t="s">
        <v>155</v>
      </c>
      <c r="BO14" s="132" t="s">
        <v>155</v>
      </c>
      <c r="BP14" s="132" t="s">
        <v>155</v>
      </c>
      <c r="BQ14" s="132" t="s">
        <v>155</v>
      </c>
      <c r="BR14" s="135"/>
      <c r="BS14" s="7"/>
    </row>
    <row r="15" spans="1:71" ht="16.5" customHeight="1">
      <c r="A15" s="153"/>
      <c r="B15" s="104"/>
      <c r="C15" s="104"/>
      <c r="D15" s="156"/>
      <c r="E15" s="156"/>
      <c r="F15" s="80" t="s">
        <v>155</v>
      </c>
      <c r="G15" s="150"/>
      <c r="H15" s="113"/>
      <c r="I15" s="159"/>
      <c r="J15" s="162"/>
      <c r="K15" s="107"/>
      <c r="L15" s="138"/>
      <c r="M15" s="138"/>
      <c r="N15" s="80" t="s">
        <v>162</v>
      </c>
      <c r="O15" s="150"/>
      <c r="P15" s="150"/>
      <c r="Q15" s="150"/>
      <c r="R15" s="150"/>
      <c r="S15" s="80" t="s">
        <v>155</v>
      </c>
      <c r="T15" s="80" t="s">
        <v>155</v>
      </c>
      <c r="U15" s="147"/>
      <c r="V15" s="147"/>
      <c r="W15" s="147"/>
      <c r="X15" s="147"/>
      <c r="Y15" s="147"/>
      <c r="Z15" s="80" t="s">
        <v>155</v>
      </c>
      <c r="AA15" s="80" t="s">
        <v>155</v>
      </c>
      <c r="AB15" s="95"/>
      <c r="AC15" s="95"/>
      <c r="AD15" s="95"/>
      <c r="AE15" s="95"/>
      <c r="AF15" s="95"/>
      <c r="AG15" s="80" t="s">
        <v>155</v>
      </c>
      <c r="AH15" s="80" t="s">
        <v>155</v>
      </c>
      <c r="AI15" s="80" t="s">
        <v>155</v>
      </c>
      <c r="AJ15" s="80" t="s">
        <v>155</v>
      </c>
      <c r="AK15" s="80" t="s">
        <v>155</v>
      </c>
      <c r="AL15" s="80" t="s">
        <v>155</v>
      </c>
      <c r="AM15" s="80" t="s">
        <v>155</v>
      </c>
      <c r="AN15" s="80" t="s">
        <v>155</v>
      </c>
      <c r="AO15" s="80" t="s">
        <v>155</v>
      </c>
      <c r="AP15" s="80" t="s">
        <v>155</v>
      </c>
      <c r="AQ15" s="92"/>
      <c r="AR15" s="164"/>
      <c r="AS15" s="92"/>
      <c r="AT15" s="92"/>
      <c r="AU15" s="23" t="s">
        <v>88</v>
      </c>
      <c r="AV15" s="27" t="s">
        <v>89</v>
      </c>
      <c r="AW15" s="28" t="s">
        <v>81</v>
      </c>
      <c r="AX15" s="28" t="s">
        <v>81</v>
      </c>
      <c r="AY15" s="141"/>
      <c r="AZ15" s="141"/>
      <c r="BA15" s="141"/>
      <c r="BB15" s="141"/>
      <c r="BC15" s="186" t="s">
        <v>155</v>
      </c>
      <c r="BD15" s="132" t="s">
        <v>155</v>
      </c>
      <c r="BE15" s="132" t="s">
        <v>155</v>
      </c>
      <c r="BF15" s="80" t="s">
        <v>155</v>
      </c>
      <c r="BG15" s="132" t="s">
        <v>155</v>
      </c>
      <c r="BH15" s="132" t="s">
        <v>155</v>
      </c>
      <c r="BI15" s="132" t="s">
        <v>155</v>
      </c>
      <c r="BJ15" s="132" t="s">
        <v>155</v>
      </c>
      <c r="BK15" s="189"/>
      <c r="BL15" s="189"/>
      <c r="BM15" s="132" t="s">
        <v>155</v>
      </c>
      <c r="BN15" s="132" t="s">
        <v>155</v>
      </c>
      <c r="BO15" s="132" t="s">
        <v>155</v>
      </c>
      <c r="BP15" s="132" t="s">
        <v>155</v>
      </c>
      <c r="BQ15" s="132" t="s">
        <v>155</v>
      </c>
      <c r="BR15" s="135"/>
      <c r="BS15" s="7"/>
    </row>
    <row r="16" spans="1:70" ht="16.5" customHeight="1">
      <c r="A16" s="153"/>
      <c r="B16" s="104"/>
      <c r="C16" s="104"/>
      <c r="D16" s="156"/>
      <c r="E16" s="156"/>
      <c r="F16" s="80" t="s">
        <v>155</v>
      </c>
      <c r="G16" s="150"/>
      <c r="H16" s="113"/>
      <c r="I16" s="159"/>
      <c r="J16" s="162"/>
      <c r="K16" s="107"/>
      <c r="L16" s="138"/>
      <c r="M16" s="138"/>
      <c r="N16" s="80" t="s">
        <v>162</v>
      </c>
      <c r="O16" s="150"/>
      <c r="P16" s="150"/>
      <c r="Q16" s="150"/>
      <c r="R16" s="150"/>
      <c r="S16" s="80" t="s">
        <v>155</v>
      </c>
      <c r="T16" s="80" t="s">
        <v>155</v>
      </c>
      <c r="U16" s="147"/>
      <c r="V16" s="147"/>
      <c r="W16" s="147"/>
      <c r="X16" s="147"/>
      <c r="Y16" s="147"/>
      <c r="Z16" s="80" t="s">
        <v>155</v>
      </c>
      <c r="AA16" s="80" t="s">
        <v>155</v>
      </c>
      <c r="AB16" s="95"/>
      <c r="AC16" s="95"/>
      <c r="AD16" s="95"/>
      <c r="AE16" s="95"/>
      <c r="AF16" s="95"/>
      <c r="AG16" s="80" t="s">
        <v>155</v>
      </c>
      <c r="AH16" s="80" t="s">
        <v>155</v>
      </c>
      <c r="AI16" s="80" t="s">
        <v>155</v>
      </c>
      <c r="AJ16" s="80" t="s">
        <v>155</v>
      </c>
      <c r="AK16" s="80" t="s">
        <v>155</v>
      </c>
      <c r="AL16" s="80" t="s">
        <v>155</v>
      </c>
      <c r="AM16" s="80" t="s">
        <v>155</v>
      </c>
      <c r="AN16" s="80" t="s">
        <v>155</v>
      </c>
      <c r="AO16" s="80" t="s">
        <v>155</v>
      </c>
      <c r="AP16" s="80" t="s">
        <v>155</v>
      </c>
      <c r="AQ16" s="92"/>
      <c r="AR16" s="164"/>
      <c r="AS16" s="92"/>
      <c r="AT16" s="92"/>
      <c r="AU16" s="23" t="s">
        <v>90</v>
      </c>
      <c r="AV16" s="27" t="s">
        <v>91</v>
      </c>
      <c r="AW16" s="28" t="s">
        <v>81</v>
      </c>
      <c r="AX16" s="28" t="s">
        <v>81</v>
      </c>
      <c r="AY16" s="141"/>
      <c r="AZ16" s="141"/>
      <c r="BA16" s="141"/>
      <c r="BB16" s="141"/>
      <c r="BC16" s="186" t="s">
        <v>155</v>
      </c>
      <c r="BD16" s="132" t="s">
        <v>155</v>
      </c>
      <c r="BE16" s="132" t="s">
        <v>155</v>
      </c>
      <c r="BF16" s="80" t="s">
        <v>155</v>
      </c>
      <c r="BG16" s="132" t="s">
        <v>155</v>
      </c>
      <c r="BH16" s="132" t="s">
        <v>155</v>
      </c>
      <c r="BI16" s="132" t="s">
        <v>155</v>
      </c>
      <c r="BJ16" s="132" t="s">
        <v>155</v>
      </c>
      <c r="BK16" s="189"/>
      <c r="BL16" s="189"/>
      <c r="BM16" s="132" t="s">
        <v>155</v>
      </c>
      <c r="BN16" s="132" t="s">
        <v>155</v>
      </c>
      <c r="BO16" s="132" t="s">
        <v>155</v>
      </c>
      <c r="BP16" s="132" t="s">
        <v>155</v>
      </c>
      <c r="BQ16" s="132" t="s">
        <v>155</v>
      </c>
      <c r="BR16" s="135"/>
    </row>
    <row r="17" spans="1:70" ht="16.5" customHeight="1">
      <c r="A17" s="153"/>
      <c r="B17" s="104"/>
      <c r="C17" s="104"/>
      <c r="D17" s="156"/>
      <c r="E17" s="156"/>
      <c r="F17" s="80" t="s">
        <v>155</v>
      </c>
      <c r="G17" s="150"/>
      <c r="H17" s="113"/>
      <c r="I17" s="159"/>
      <c r="J17" s="162"/>
      <c r="K17" s="107"/>
      <c r="L17" s="138"/>
      <c r="M17" s="138"/>
      <c r="N17" s="80" t="s">
        <v>162</v>
      </c>
      <c r="O17" s="150"/>
      <c r="P17" s="150"/>
      <c r="Q17" s="150"/>
      <c r="R17" s="150"/>
      <c r="S17" s="80" t="s">
        <v>155</v>
      </c>
      <c r="T17" s="80" t="s">
        <v>155</v>
      </c>
      <c r="U17" s="147"/>
      <c r="V17" s="147"/>
      <c r="W17" s="147"/>
      <c r="X17" s="147"/>
      <c r="Y17" s="147"/>
      <c r="Z17" s="80" t="s">
        <v>155</v>
      </c>
      <c r="AA17" s="80" t="s">
        <v>155</v>
      </c>
      <c r="AB17" s="95"/>
      <c r="AC17" s="95"/>
      <c r="AD17" s="95"/>
      <c r="AE17" s="95"/>
      <c r="AF17" s="95"/>
      <c r="AG17" s="80" t="s">
        <v>155</v>
      </c>
      <c r="AH17" s="80" t="s">
        <v>155</v>
      </c>
      <c r="AI17" s="80" t="s">
        <v>155</v>
      </c>
      <c r="AJ17" s="80" t="s">
        <v>155</v>
      </c>
      <c r="AK17" s="80" t="s">
        <v>155</v>
      </c>
      <c r="AL17" s="80" t="s">
        <v>155</v>
      </c>
      <c r="AM17" s="80" t="s">
        <v>155</v>
      </c>
      <c r="AN17" s="80" t="s">
        <v>155</v>
      </c>
      <c r="AO17" s="80" t="s">
        <v>155</v>
      </c>
      <c r="AP17" s="80" t="s">
        <v>155</v>
      </c>
      <c r="AQ17" s="92"/>
      <c r="AR17" s="164"/>
      <c r="AS17" s="92"/>
      <c r="AT17" s="92"/>
      <c r="AU17" s="23" t="s">
        <v>92</v>
      </c>
      <c r="AV17" s="27" t="s">
        <v>80</v>
      </c>
      <c r="AW17" s="28" t="s">
        <v>93</v>
      </c>
      <c r="AX17" s="28" t="s">
        <v>93</v>
      </c>
      <c r="AY17" s="141"/>
      <c r="AZ17" s="141"/>
      <c r="BA17" s="141"/>
      <c r="BB17" s="141"/>
      <c r="BC17" s="186" t="s">
        <v>155</v>
      </c>
      <c r="BD17" s="132" t="s">
        <v>155</v>
      </c>
      <c r="BE17" s="132" t="s">
        <v>155</v>
      </c>
      <c r="BF17" s="80" t="s">
        <v>155</v>
      </c>
      <c r="BG17" s="132" t="s">
        <v>155</v>
      </c>
      <c r="BH17" s="132" t="s">
        <v>155</v>
      </c>
      <c r="BI17" s="132" t="s">
        <v>155</v>
      </c>
      <c r="BJ17" s="132" t="s">
        <v>155</v>
      </c>
      <c r="BK17" s="189"/>
      <c r="BL17" s="189"/>
      <c r="BM17" s="132" t="s">
        <v>155</v>
      </c>
      <c r="BN17" s="132" t="s">
        <v>155</v>
      </c>
      <c r="BO17" s="132" t="s">
        <v>155</v>
      </c>
      <c r="BP17" s="132" t="s">
        <v>155</v>
      </c>
      <c r="BQ17" s="132" t="s">
        <v>155</v>
      </c>
      <c r="BR17" s="135"/>
    </row>
    <row r="18" spans="1:70" ht="16.5" customHeight="1">
      <c r="A18" s="153"/>
      <c r="B18" s="104"/>
      <c r="C18" s="104"/>
      <c r="D18" s="156"/>
      <c r="E18" s="156"/>
      <c r="F18" s="80" t="s">
        <v>155</v>
      </c>
      <c r="G18" s="150"/>
      <c r="H18" s="113"/>
      <c r="I18" s="159"/>
      <c r="J18" s="162"/>
      <c r="K18" s="107"/>
      <c r="L18" s="138"/>
      <c r="M18" s="138"/>
      <c r="N18" s="80" t="s">
        <v>162</v>
      </c>
      <c r="O18" s="150"/>
      <c r="P18" s="150"/>
      <c r="Q18" s="150"/>
      <c r="R18" s="150"/>
      <c r="S18" s="80" t="s">
        <v>155</v>
      </c>
      <c r="T18" s="80" t="s">
        <v>155</v>
      </c>
      <c r="U18" s="147"/>
      <c r="V18" s="147"/>
      <c r="W18" s="147"/>
      <c r="X18" s="147"/>
      <c r="Y18" s="147"/>
      <c r="Z18" s="80" t="s">
        <v>155</v>
      </c>
      <c r="AA18" s="80" t="s">
        <v>155</v>
      </c>
      <c r="AB18" s="95"/>
      <c r="AC18" s="95"/>
      <c r="AD18" s="95"/>
      <c r="AE18" s="95"/>
      <c r="AF18" s="95"/>
      <c r="AG18" s="80" t="s">
        <v>155</v>
      </c>
      <c r="AH18" s="80" t="s">
        <v>155</v>
      </c>
      <c r="AI18" s="80" t="s">
        <v>155</v>
      </c>
      <c r="AJ18" s="80" t="s">
        <v>155</v>
      </c>
      <c r="AK18" s="80" t="s">
        <v>155</v>
      </c>
      <c r="AL18" s="80" t="s">
        <v>155</v>
      </c>
      <c r="AM18" s="80" t="s">
        <v>155</v>
      </c>
      <c r="AN18" s="80" t="s">
        <v>155</v>
      </c>
      <c r="AO18" s="80" t="s">
        <v>155</v>
      </c>
      <c r="AP18" s="80" t="s">
        <v>155</v>
      </c>
      <c r="AQ18" s="92"/>
      <c r="AR18" s="164"/>
      <c r="AS18" s="92"/>
      <c r="AT18" s="92"/>
      <c r="AU18" s="23" t="s">
        <v>94</v>
      </c>
      <c r="AV18" s="27" t="s">
        <v>80</v>
      </c>
      <c r="AW18" s="28" t="s">
        <v>81</v>
      </c>
      <c r="AX18" s="28" t="s">
        <v>81</v>
      </c>
      <c r="AY18" s="141"/>
      <c r="AZ18" s="141"/>
      <c r="BA18" s="141"/>
      <c r="BB18" s="141"/>
      <c r="BC18" s="186" t="s">
        <v>155</v>
      </c>
      <c r="BD18" s="132" t="s">
        <v>155</v>
      </c>
      <c r="BE18" s="132" t="s">
        <v>155</v>
      </c>
      <c r="BF18" s="80" t="s">
        <v>155</v>
      </c>
      <c r="BG18" s="132" t="s">
        <v>155</v>
      </c>
      <c r="BH18" s="132" t="s">
        <v>155</v>
      </c>
      <c r="BI18" s="132" t="s">
        <v>155</v>
      </c>
      <c r="BJ18" s="132" t="s">
        <v>155</v>
      </c>
      <c r="BK18" s="189"/>
      <c r="BL18" s="189"/>
      <c r="BM18" s="132" t="s">
        <v>155</v>
      </c>
      <c r="BN18" s="132" t="s">
        <v>155</v>
      </c>
      <c r="BO18" s="132" t="s">
        <v>155</v>
      </c>
      <c r="BP18" s="132" t="s">
        <v>155</v>
      </c>
      <c r="BQ18" s="132" t="s">
        <v>155</v>
      </c>
      <c r="BR18" s="135"/>
    </row>
    <row r="19" spans="1:70" ht="12.75">
      <c r="A19" s="153"/>
      <c r="B19" s="104"/>
      <c r="C19" s="104"/>
      <c r="D19" s="156"/>
      <c r="E19" s="156"/>
      <c r="F19" s="80" t="s">
        <v>155</v>
      </c>
      <c r="G19" s="150"/>
      <c r="H19" s="113"/>
      <c r="I19" s="159"/>
      <c r="J19" s="162"/>
      <c r="K19" s="107"/>
      <c r="L19" s="138"/>
      <c r="M19" s="138"/>
      <c r="N19" s="80" t="s">
        <v>162</v>
      </c>
      <c r="O19" s="150"/>
      <c r="P19" s="150"/>
      <c r="Q19" s="150"/>
      <c r="R19" s="150"/>
      <c r="S19" s="80" t="s">
        <v>155</v>
      </c>
      <c r="T19" s="80" t="s">
        <v>155</v>
      </c>
      <c r="U19" s="147"/>
      <c r="V19" s="147"/>
      <c r="W19" s="147"/>
      <c r="X19" s="147"/>
      <c r="Y19" s="147"/>
      <c r="Z19" s="80" t="s">
        <v>155</v>
      </c>
      <c r="AA19" s="80" t="s">
        <v>155</v>
      </c>
      <c r="AB19" s="95"/>
      <c r="AC19" s="95"/>
      <c r="AD19" s="95"/>
      <c r="AE19" s="95"/>
      <c r="AF19" s="95"/>
      <c r="AG19" s="80" t="s">
        <v>155</v>
      </c>
      <c r="AH19" s="80" t="s">
        <v>155</v>
      </c>
      <c r="AI19" s="80" t="s">
        <v>155</v>
      </c>
      <c r="AJ19" s="80" t="s">
        <v>155</v>
      </c>
      <c r="AK19" s="80" t="s">
        <v>155</v>
      </c>
      <c r="AL19" s="80" t="s">
        <v>155</v>
      </c>
      <c r="AM19" s="80" t="s">
        <v>155</v>
      </c>
      <c r="AN19" s="80" t="s">
        <v>155</v>
      </c>
      <c r="AO19" s="80" t="s">
        <v>155</v>
      </c>
      <c r="AP19" s="80" t="s">
        <v>155</v>
      </c>
      <c r="AQ19" s="92"/>
      <c r="AR19" s="164"/>
      <c r="AS19" s="92"/>
      <c r="AT19" s="92"/>
      <c r="AU19" s="137" t="s">
        <v>95</v>
      </c>
      <c r="AV19" s="27" t="s">
        <v>96</v>
      </c>
      <c r="AW19" s="140" t="s">
        <v>81</v>
      </c>
      <c r="AX19" s="140" t="s">
        <v>81</v>
      </c>
      <c r="AY19" s="141"/>
      <c r="AZ19" s="141"/>
      <c r="BA19" s="141"/>
      <c r="BB19" s="141"/>
      <c r="BC19" s="186" t="s">
        <v>155</v>
      </c>
      <c r="BD19" s="132" t="s">
        <v>155</v>
      </c>
      <c r="BE19" s="132" t="s">
        <v>155</v>
      </c>
      <c r="BF19" s="80" t="s">
        <v>155</v>
      </c>
      <c r="BG19" s="132" t="s">
        <v>155</v>
      </c>
      <c r="BH19" s="132" t="s">
        <v>155</v>
      </c>
      <c r="BI19" s="132" t="s">
        <v>155</v>
      </c>
      <c r="BJ19" s="132" t="s">
        <v>155</v>
      </c>
      <c r="BK19" s="189"/>
      <c r="BL19" s="189"/>
      <c r="BM19" s="132" t="s">
        <v>155</v>
      </c>
      <c r="BN19" s="132" t="s">
        <v>155</v>
      </c>
      <c r="BO19" s="132" t="s">
        <v>155</v>
      </c>
      <c r="BP19" s="132" t="s">
        <v>155</v>
      </c>
      <c r="BQ19" s="132" t="s">
        <v>155</v>
      </c>
      <c r="BR19" s="135"/>
    </row>
    <row r="20" spans="1:70" ht="27.75" customHeight="1">
      <c r="A20" s="153"/>
      <c r="B20" s="104"/>
      <c r="C20" s="104"/>
      <c r="D20" s="156"/>
      <c r="E20" s="156"/>
      <c r="F20" s="80" t="s">
        <v>155</v>
      </c>
      <c r="G20" s="150"/>
      <c r="H20" s="113"/>
      <c r="I20" s="159"/>
      <c r="J20" s="162"/>
      <c r="K20" s="107"/>
      <c r="L20" s="138"/>
      <c r="M20" s="138"/>
      <c r="N20" s="80" t="s">
        <v>162</v>
      </c>
      <c r="O20" s="150"/>
      <c r="P20" s="150"/>
      <c r="Q20" s="150"/>
      <c r="R20" s="150"/>
      <c r="S20" s="80" t="s">
        <v>155</v>
      </c>
      <c r="T20" s="80" t="s">
        <v>155</v>
      </c>
      <c r="U20" s="147"/>
      <c r="V20" s="147"/>
      <c r="W20" s="147"/>
      <c r="X20" s="147"/>
      <c r="Y20" s="147"/>
      <c r="Z20" s="80" t="s">
        <v>155</v>
      </c>
      <c r="AA20" s="80" t="s">
        <v>155</v>
      </c>
      <c r="AB20" s="95"/>
      <c r="AC20" s="95"/>
      <c r="AD20" s="95"/>
      <c r="AE20" s="95"/>
      <c r="AF20" s="95"/>
      <c r="AG20" s="80" t="s">
        <v>155</v>
      </c>
      <c r="AH20" s="80" t="s">
        <v>155</v>
      </c>
      <c r="AI20" s="80" t="s">
        <v>155</v>
      </c>
      <c r="AJ20" s="80" t="s">
        <v>155</v>
      </c>
      <c r="AK20" s="80" t="s">
        <v>155</v>
      </c>
      <c r="AL20" s="80" t="s">
        <v>155</v>
      </c>
      <c r="AM20" s="80" t="s">
        <v>155</v>
      </c>
      <c r="AN20" s="80" t="s">
        <v>155</v>
      </c>
      <c r="AO20" s="80" t="s">
        <v>155</v>
      </c>
      <c r="AP20" s="80" t="s">
        <v>155</v>
      </c>
      <c r="AQ20" s="92"/>
      <c r="AR20" s="164"/>
      <c r="AS20" s="92"/>
      <c r="AT20" s="92"/>
      <c r="AU20" s="138"/>
      <c r="AV20" s="27" t="s">
        <v>97</v>
      </c>
      <c r="AW20" s="141"/>
      <c r="AX20" s="141"/>
      <c r="AY20" s="141"/>
      <c r="AZ20" s="141"/>
      <c r="BA20" s="141"/>
      <c r="BB20" s="141"/>
      <c r="BC20" s="186" t="s">
        <v>155</v>
      </c>
      <c r="BD20" s="132" t="s">
        <v>155</v>
      </c>
      <c r="BE20" s="132" t="s">
        <v>155</v>
      </c>
      <c r="BF20" s="80" t="s">
        <v>155</v>
      </c>
      <c r="BG20" s="132" t="s">
        <v>155</v>
      </c>
      <c r="BH20" s="132" t="s">
        <v>155</v>
      </c>
      <c r="BI20" s="132" t="s">
        <v>155</v>
      </c>
      <c r="BJ20" s="132" t="s">
        <v>155</v>
      </c>
      <c r="BK20" s="189"/>
      <c r="BL20" s="189"/>
      <c r="BM20" s="132" t="s">
        <v>155</v>
      </c>
      <c r="BN20" s="132" t="s">
        <v>155</v>
      </c>
      <c r="BO20" s="132" t="s">
        <v>155</v>
      </c>
      <c r="BP20" s="132" t="s">
        <v>155</v>
      </c>
      <c r="BQ20" s="132" t="s">
        <v>155</v>
      </c>
      <c r="BR20" s="135"/>
    </row>
    <row r="21" spans="1:70" ht="27.75" customHeight="1">
      <c r="A21" s="153"/>
      <c r="B21" s="104"/>
      <c r="C21" s="104"/>
      <c r="D21" s="156"/>
      <c r="E21" s="156"/>
      <c r="F21" s="80" t="s">
        <v>155</v>
      </c>
      <c r="G21" s="150"/>
      <c r="H21" s="113"/>
      <c r="I21" s="159"/>
      <c r="J21" s="162"/>
      <c r="K21" s="107"/>
      <c r="L21" s="138"/>
      <c r="M21" s="138"/>
      <c r="N21" s="80" t="s">
        <v>162</v>
      </c>
      <c r="O21" s="150"/>
      <c r="P21" s="150"/>
      <c r="Q21" s="150"/>
      <c r="R21" s="150"/>
      <c r="S21" s="80" t="s">
        <v>155</v>
      </c>
      <c r="T21" s="80" t="s">
        <v>155</v>
      </c>
      <c r="U21" s="147"/>
      <c r="V21" s="147"/>
      <c r="W21" s="147"/>
      <c r="X21" s="147"/>
      <c r="Y21" s="147"/>
      <c r="Z21" s="80" t="s">
        <v>155</v>
      </c>
      <c r="AA21" s="80" t="s">
        <v>155</v>
      </c>
      <c r="AB21" s="95"/>
      <c r="AC21" s="95"/>
      <c r="AD21" s="95"/>
      <c r="AE21" s="95"/>
      <c r="AF21" s="95"/>
      <c r="AG21" s="80" t="s">
        <v>155</v>
      </c>
      <c r="AH21" s="80" t="s">
        <v>155</v>
      </c>
      <c r="AI21" s="80" t="s">
        <v>155</v>
      </c>
      <c r="AJ21" s="80" t="s">
        <v>155</v>
      </c>
      <c r="AK21" s="80" t="s">
        <v>155</v>
      </c>
      <c r="AL21" s="80" t="s">
        <v>155</v>
      </c>
      <c r="AM21" s="80" t="s">
        <v>155</v>
      </c>
      <c r="AN21" s="80" t="s">
        <v>155</v>
      </c>
      <c r="AO21" s="80" t="s">
        <v>155</v>
      </c>
      <c r="AP21" s="80" t="s">
        <v>155</v>
      </c>
      <c r="AQ21" s="92"/>
      <c r="AR21" s="164"/>
      <c r="AS21" s="92"/>
      <c r="AT21" s="92"/>
      <c r="AU21" s="139"/>
      <c r="AV21" s="27" t="s">
        <v>98</v>
      </c>
      <c r="AW21" s="142"/>
      <c r="AX21" s="142"/>
      <c r="AY21" s="141"/>
      <c r="AZ21" s="141"/>
      <c r="BA21" s="141"/>
      <c r="BB21" s="141"/>
      <c r="BC21" s="186" t="s">
        <v>155</v>
      </c>
      <c r="BD21" s="132" t="s">
        <v>155</v>
      </c>
      <c r="BE21" s="132" t="s">
        <v>155</v>
      </c>
      <c r="BF21" s="80" t="s">
        <v>155</v>
      </c>
      <c r="BG21" s="132" t="s">
        <v>155</v>
      </c>
      <c r="BH21" s="132" t="s">
        <v>155</v>
      </c>
      <c r="BI21" s="132" t="s">
        <v>155</v>
      </c>
      <c r="BJ21" s="132" t="s">
        <v>155</v>
      </c>
      <c r="BK21" s="189"/>
      <c r="BL21" s="189"/>
      <c r="BM21" s="132" t="s">
        <v>155</v>
      </c>
      <c r="BN21" s="132" t="s">
        <v>155</v>
      </c>
      <c r="BO21" s="132" t="s">
        <v>155</v>
      </c>
      <c r="BP21" s="132" t="s">
        <v>155</v>
      </c>
      <c r="BQ21" s="132" t="s">
        <v>155</v>
      </c>
      <c r="BR21" s="135"/>
    </row>
    <row r="22" spans="1:70" ht="18.75" customHeight="1">
      <c r="A22" s="153"/>
      <c r="B22" s="104"/>
      <c r="C22" s="104"/>
      <c r="D22" s="156"/>
      <c r="E22" s="156"/>
      <c r="F22" s="80" t="s">
        <v>155</v>
      </c>
      <c r="G22" s="150"/>
      <c r="H22" s="113"/>
      <c r="I22" s="159"/>
      <c r="J22" s="162"/>
      <c r="K22" s="107"/>
      <c r="L22" s="138"/>
      <c r="M22" s="138"/>
      <c r="N22" s="80" t="s">
        <v>162</v>
      </c>
      <c r="O22" s="150"/>
      <c r="P22" s="150"/>
      <c r="Q22" s="150"/>
      <c r="R22" s="150"/>
      <c r="S22" s="80" t="s">
        <v>155</v>
      </c>
      <c r="T22" s="80" t="s">
        <v>155</v>
      </c>
      <c r="U22" s="147"/>
      <c r="V22" s="147"/>
      <c r="W22" s="147"/>
      <c r="X22" s="147"/>
      <c r="Y22" s="147"/>
      <c r="Z22" s="80" t="s">
        <v>155</v>
      </c>
      <c r="AA22" s="80" t="s">
        <v>155</v>
      </c>
      <c r="AB22" s="95"/>
      <c r="AC22" s="95"/>
      <c r="AD22" s="95"/>
      <c r="AE22" s="95"/>
      <c r="AF22" s="95"/>
      <c r="AG22" s="80" t="s">
        <v>155</v>
      </c>
      <c r="AH22" s="80" t="s">
        <v>155</v>
      </c>
      <c r="AI22" s="80" t="s">
        <v>155</v>
      </c>
      <c r="AJ22" s="80" t="s">
        <v>155</v>
      </c>
      <c r="AK22" s="80" t="s">
        <v>155</v>
      </c>
      <c r="AL22" s="80" t="s">
        <v>155</v>
      </c>
      <c r="AM22" s="80" t="s">
        <v>155</v>
      </c>
      <c r="AN22" s="80" t="s">
        <v>155</v>
      </c>
      <c r="AO22" s="80" t="s">
        <v>155</v>
      </c>
      <c r="AP22" s="80" t="s">
        <v>155</v>
      </c>
      <c r="AQ22" s="92"/>
      <c r="AR22" s="164"/>
      <c r="AS22" s="92"/>
      <c r="AT22" s="92"/>
      <c r="AU22" s="23" t="s">
        <v>99</v>
      </c>
      <c r="AV22" s="27" t="s">
        <v>80</v>
      </c>
      <c r="AW22" s="28" t="s">
        <v>81</v>
      </c>
      <c r="AX22" s="28" t="s">
        <v>81</v>
      </c>
      <c r="AY22" s="141"/>
      <c r="AZ22" s="141"/>
      <c r="BA22" s="141"/>
      <c r="BB22" s="141"/>
      <c r="BC22" s="186" t="s">
        <v>155</v>
      </c>
      <c r="BD22" s="132" t="s">
        <v>155</v>
      </c>
      <c r="BE22" s="132" t="s">
        <v>155</v>
      </c>
      <c r="BF22" s="80" t="s">
        <v>155</v>
      </c>
      <c r="BG22" s="132" t="s">
        <v>155</v>
      </c>
      <c r="BH22" s="132" t="s">
        <v>155</v>
      </c>
      <c r="BI22" s="132" t="s">
        <v>155</v>
      </c>
      <c r="BJ22" s="132" t="s">
        <v>155</v>
      </c>
      <c r="BK22" s="189"/>
      <c r="BL22" s="189"/>
      <c r="BM22" s="132" t="s">
        <v>155</v>
      </c>
      <c r="BN22" s="132" t="s">
        <v>155</v>
      </c>
      <c r="BO22" s="132" t="s">
        <v>155</v>
      </c>
      <c r="BP22" s="132" t="s">
        <v>155</v>
      </c>
      <c r="BQ22" s="132" t="s">
        <v>155</v>
      </c>
      <c r="BR22" s="135"/>
    </row>
    <row r="23" spans="1:70" ht="14.25" customHeight="1">
      <c r="A23" s="153"/>
      <c r="B23" s="104"/>
      <c r="C23" s="104"/>
      <c r="D23" s="156"/>
      <c r="E23" s="156"/>
      <c r="F23" s="80" t="s">
        <v>155</v>
      </c>
      <c r="G23" s="150"/>
      <c r="H23" s="113"/>
      <c r="I23" s="159"/>
      <c r="J23" s="162"/>
      <c r="K23" s="107"/>
      <c r="L23" s="138"/>
      <c r="M23" s="138"/>
      <c r="N23" s="80" t="s">
        <v>162</v>
      </c>
      <c r="O23" s="150"/>
      <c r="P23" s="150"/>
      <c r="Q23" s="150"/>
      <c r="R23" s="150"/>
      <c r="S23" s="80" t="s">
        <v>155</v>
      </c>
      <c r="T23" s="80" t="s">
        <v>155</v>
      </c>
      <c r="U23" s="147"/>
      <c r="V23" s="147"/>
      <c r="W23" s="147"/>
      <c r="X23" s="147"/>
      <c r="Y23" s="147"/>
      <c r="Z23" s="80" t="s">
        <v>155</v>
      </c>
      <c r="AA23" s="80" t="s">
        <v>155</v>
      </c>
      <c r="AB23" s="95"/>
      <c r="AC23" s="95"/>
      <c r="AD23" s="95"/>
      <c r="AE23" s="95"/>
      <c r="AF23" s="95"/>
      <c r="AG23" s="80" t="s">
        <v>155</v>
      </c>
      <c r="AH23" s="80" t="s">
        <v>155</v>
      </c>
      <c r="AI23" s="80" t="s">
        <v>155</v>
      </c>
      <c r="AJ23" s="80" t="s">
        <v>155</v>
      </c>
      <c r="AK23" s="80" t="s">
        <v>155</v>
      </c>
      <c r="AL23" s="80" t="s">
        <v>155</v>
      </c>
      <c r="AM23" s="80" t="s">
        <v>155</v>
      </c>
      <c r="AN23" s="80" t="s">
        <v>155</v>
      </c>
      <c r="AO23" s="80" t="s">
        <v>155</v>
      </c>
      <c r="AP23" s="80" t="s">
        <v>155</v>
      </c>
      <c r="AQ23" s="92"/>
      <c r="AR23" s="164"/>
      <c r="AS23" s="92"/>
      <c r="AT23" s="92"/>
      <c r="AU23" s="137" t="s">
        <v>100</v>
      </c>
      <c r="AV23" s="27" t="s">
        <v>101</v>
      </c>
      <c r="AW23" s="140" t="s">
        <v>81</v>
      </c>
      <c r="AX23" s="140" t="s">
        <v>81</v>
      </c>
      <c r="AY23" s="141"/>
      <c r="AZ23" s="141"/>
      <c r="BA23" s="141"/>
      <c r="BB23" s="141"/>
      <c r="BC23" s="186" t="s">
        <v>155</v>
      </c>
      <c r="BD23" s="132" t="s">
        <v>155</v>
      </c>
      <c r="BE23" s="132" t="s">
        <v>155</v>
      </c>
      <c r="BF23" s="80" t="s">
        <v>155</v>
      </c>
      <c r="BG23" s="132" t="s">
        <v>155</v>
      </c>
      <c r="BH23" s="132" t="s">
        <v>155</v>
      </c>
      <c r="BI23" s="132" t="s">
        <v>155</v>
      </c>
      <c r="BJ23" s="132" t="s">
        <v>155</v>
      </c>
      <c r="BK23" s="189"/>
      <c r="BL23" s="189"/>
      <c r="BM23" s="132" t="s">
        <v>155</v>
      </c>
      <c r="BN23" s="132" t="s">
        <v>155</v>
      </c>
      <c r="BO23" s="132" t="s">
        <v>155</v>
      </c>
      <c r="BP23" s="132" t="s">
        <v>155</v>
      </c>
      <c r="BQ23" s="132" t="s">
        <v>155</v>
      </c>
      <c r="BR23" s="135"/>
    </row>
    <row r="24" spans="1:70" ht="46.5" customHeight="1">
      <c r="A24" s="153"/>
      <c r="B24" s="104"/>
      <c r="C24" s="104"/>
      <c r="D24" s="156"/>
      <c r="E24" s="156"/>
      <c r="F24" s="80" t="s">
        <v>155</v>
      </c>
      <c r="G24" s="150"/>
      <c r="H24" s="113"/>
      <c r="I24" s="159"/>
      <c r="J24" s="162"/>
      <c r="K24" s="107"/>
      <c r="L24" s="138"/>
      <c r="M24" s="138"/>
      <c r="N24" s="80" t="s">
        <v>162</v>
      </c>
      <c r="O24" s="150"/>
      <c r="P24" s="150"/>
      <c r="Q24" s="150"/>
      <c r="R24" s="150"/>
      <c r="S24" s="80" t="s">
        <v>155</v>
      </c>
      <c r="T24" s="80" t="s">
        <v>155</v>
      </c>
      <c r="U24" s="147"/>
      <c r="V24" s="147"/>
      <c r="W24" s="147"/>
      <c r="X24" s="147"/>
      <c r="Y24" s="147"/>
      <c r="Z24" s="80" t="s">
        <v>155</v>
      </c>
      <c r="AA24" s="80" t="s">
        <v>155</v>
      </c>
      <c r="AB24" s="95"/>
      <c r="AC24" s="95"/>
      <c r="AD24" s="95"/>
      <c r="AE24" s="95"/>
      <c r="AF24" s="95"/>
      <c r="AG24" s="80" t="s">
        <v>155</v>
      </c>
      <c r="AH24" s="80" t="s">
        <v>155</v>
      </c>
      <c r="AI24" s="80" t="s">
        <v>155</v>
      </c>
      <c r="AJ24" s="80" t="s">
        <v>155</v>
      </c>
      <c r="AK24" s="80" t="s">
        <v>155</v>
      </c>
      <c r="AL24" s="80" t="s">
        <v>155</v>
      </c>
      <c r="AM24" s="80" t="s">
        <v>155</v>
      </c>
      <c r="AN24" s="80" t="s">
        <v>155</v>
      </c>
      <c r="AO24" s="80" t="s">
        <v>155</v>
      </c>
      <c r="AP24" s="80" t="s">
        <v>155</v>
      </c>
      <c r="AQ24" s="92"/>
      <c r="AR24" s="164"/>
      <c r="AS24" s="92"/>
      <c r="AT24" s="92"/>
      <c r="AU24" s="138"/>
      <c r="AV24" s="76" t="s">
        <v>207</v>
      </c>
      <c r="AW24" s="141"/>
      <c r="AX24" s="141"/>
      <c r="AY24" s="141"/>
      <c r="AZ24" s="141"/>
      <c r="BA24" s="141"/>
      <c r="BB24" s="141"/>
      <c r="BC24" s="186" t="s">
        <v>155</v>
      </c>
      <c r="BD24" s="132" t="s">
        <v>155</v>
      </c>
      <c r="BE24" s="132" t="s">
        <v>155</v>
      </c>
      <c r="BF24" s="80" t="s">
        <v>155</v>
      </c>
      <c r="BG24" s="132" t="s">
        <v>155</v>
      </c>
      <c r="BH24" s="132" t="s">
        <v>155</v>
      </c>
      <c r="BI24" s="132" t="s">
        <v>155</v>
      </c>
      <c r="BJ24" s="132" t="s">
        <v>155</v>
      </c>
      <c r="BK24" s="189"/>
      <c r="BL24" s="189"/>
      <c r="BM24" s="132" t="s">
        <v>155</v>
      </c>
      <c r="BN24" s="132" t="s">
        <v>155</v>
      </c>
      <c r="BO24" s="132" t="s">
        <v>155</v>
      </c>
      <c r="BP24" s="132" t="s">
        <v>155</v>
      </c>
      <c r="BQ24" s="132" t="s">
        <v>155</v>
      </c>
      <c r="BR24" s="135"/>
    </row>
    <row r="25" spans="1:70" ht="34.5" customHeight="1">
      <c r="A25" s="153"/>
      <c r="B25" s="104"/>
      <c r="C25" s="104"/>
      <c r="D25" s="156"/>
      <c r="E25" s="156"/>
      <c r="F25" s="80" t="s">
        <v>155</v>
      </c>
      <c r="G25" s="150"/>
      <c r="H25" s="113"/>
      <c r="I25" s="159"/>
      <c r="J25" s="162"/>
      <c r="K25" s="107"/>
      <c r="L25" s="138"/>
      <c r="M25" s="138"/>
      <c r="N25" s="80" t="s">
        <v>162</v>
      </c>
      <c r="O25" s="150"/>
      <c r="P25" s="150"/>
      <c r="Q25" s="150"/>
      <c r="R25" s="150"/>
      <c r="S25" s="80" t="s">
        <v>155</v>
      </c>
      <c r="T25" s="80" t="s">
        <v>155</v>
      </c>
      <c r="U25" s="147"/>
      <c r="V25" s="147"/>
      <c r="W25" s="147"/>
      <c r="X25" s="147"/>
      <c r="Y25" s="147"/>
      <c r="Z25" s="80" t="s">
        <v>155</v>
      </c>
      <c r="AA25" s="80" t="s">
        <v>155</v>
      </c>
      <c r="AB25" s="95"/>
      <c r="AC25" s="95"/>
      <c r="AD25" s="95"/>
      <c r="AE25" s="95"/>
      <c r="AF25" s="95"/>
      <c r="AG25" s="80" t="s">
        <v>155</v>
      </c>
      <c r="AH25" s="80" t="s">
        <v>155</v>
      </c>
      <c r="AI25" s="80" t="s">
        <v>155</v>
      </c>
      <c r="AJ25" s="80" t="s">
        <v>155</v>
      </c>
      <c r="AK25" s="80" t="s">
        <v>155</v>
      </c>
      <c r="AL25" s="80" t="s">
        <v>155</v>
      </c>
      <c r="AM25" s="80" t="s">
        <v>155</v>
      </c>
      <c r="AN25" s="80" t="s">
        <v>155</v>
      </c>
      <c r="AO25" s="80" t="s">
        <v>155</v>
      </c>
      <c r="AP25" s="80" t="s">
        <v>155</v>
      </c>
      <c r="AQ25" s="92"/>
      <c r="AR25" s="164"/>
      <c r="AS25" s="92"/>
      <c r="AT25" s="92"/>
      <c r="AU25" s="139"/>
      <c r="AV25" s="76" t="s">
        <v>102</v>
      </c>
      <c r="AW25" s="142"/>
      <c r="AX25" s="142"/>
      <c r="AY25" s="141"/>
      <c r="AZ25" s="141"/>
      <c r="BA25" s="141"/>
      <c r="BB25" s="141"/>
      <c r="BC25" s="186" t="s">
        <v>155</v>
      </c>
      <c r="BD25" s="132" t="s">
        <v>155</v>
      </c>
      <c r="BE25" s="132" t="s">
        <v>155</v>
      </c>
      <c r="BF25" s="80" t="s">
        <v>155</v>
      </c>
      <c r="BG25" s="132" t="s">
        <v>155</v>
      </c>
      <c r="BH25" s="132" t="s">
        <v>155</v>
      </c>
      <c r="BI25" s="132" t="s">
        <v>155</v>
      </c>
      <c r="BJ25" s="132" t="s">
        <v>155</v>
      </c>
      <c r="BK25" s="189"/>
      <c r="BL25" s="189"/>
      <c r="BM25" s="132" t="s">
        <v>155</v>
      </c>
      <c r="BN25" s="132" t="s">
        <v>155</v>
      </c>
      <c r="BO25" s="132" t="s">
        <v>155</v>
      </c>
      <c r="BP25" s="132" t="s">
        <v>155</v>
      </c>
      <c r="BQ25" s="132" t="s">
        <v>155</v>
      </c>
      <c r="BR25" s="135"/>
    </row>
    <row r="26" spans="1:70" ht="16.5" customHeight="1">
      <c r="A26" s="153"/>
      <c r="B26" s="104"/>
      <c r="C26" s="104"/>
      <c r="D26" s="156"/>
      <c r="E26" s="156"/>
      <c r="F26" s="80" t="s">
        <v>155</v>
      </c>
      <c r="G26" s="150"/>
      <c r="H26" s="113"/>
      <c r="I26" s="159"/>
      <c r="J26" s="162"/>
      <c r="K26" s="107"/>
      <c r="L26" s="138"/>
      <c r="M26" s="138"/>
      <c r="N26" s="80" t="s">
        <v>162</v>
      </c>
      <c r="O26" s="150"/>
      <c r="P26" s="150"/>
      <c r="Q26" s="150"/>
      <c r="R26" s="150"/>
      <c r="S26" s="80" t="s">
        <v>155</v>
      </c>
      <c r="T26" s="80" t="s">
        <v>155</v>
      </c>
      <c r="U26" s="147"/>
      <c r="V26" s="147"/>
      <c r="W26" s="147"/>
      <c r="X26" s="147"/>
      <c r="Y26" s="147"/>
      <c r="Z26" s="80" t="s">
        <v>155</v>
      </c>
      <c r="AA26" s="80" t="s">
        <v>155</v>
      </c>
      <c r="AB26" s="95"/>
      <c r="AC26" s="95"/>
      <c r="AD26" s="95"/>
      <c r="AE26" s="95"/>
      <c r="AF26" s="95"/>
      <c r="AG26" s="80" t="s">
        <v>155</v>
      </c>
      <c r="AH26" s="80" t="s">
        <v>155</v>
      </c>
      <c r="AI26" s="80" t="s">
        <v>155</v>
      </c>
      <c r="AJ26" s="80" t="s">
        <v>155</v>
      </c>
      <c r="AK26" s="80" t="s">
        <v>155</v>
      </c>
      <c r="AL26" s="80" t="s">
        <v>155</v>
      </c>
      <c r="AM26" s="80" t="s">
        <v>155</v>
      </c>
      <c r="AN26" s="80" t="s">
        <v>155</v>
      </c>
      <c r="AO26" s="80" t="s">
        <v>155</v>
      </c>
      <c r="AP26" s="80" t="s">
        <v>155</v>
      </c>
      <c r="AQ26" s="92"/>
      <c r="AR26" s="164"/>
      <c r="AS26" s="92"/>
      <c r="AT26" s="92"/>
      <c r="AU26" s="137" t="s">
        <v>103</v>
      </c>
      <c r="AV26" s="27" t="s">
        <v>104</v>
      </c>
      <c r="AW26" s="140" t="s">
        <v>81</v>
      </c>
      <c r="AX26" s="140" t="s">
        <v>81</v>
      </c>
      <c r="AY26" s="141"/>
      <c r="AZ26" s="141"/>
      <c r="BA26" s="141"/>
      <c r="BB26" s="141"/>
      <c r="BC26" s="186" t="s">
        <v>155</v>
      </c>
      <c r="BD26" s="132" t="s">
        <v>155</v>
      </c>
      <c r="BE26" s="132" t="s">
        <v>155</v>
      </c>
      <c r="BF26" s="80" t="s">
        <v>155</v>
      </c>
      <c r="BG26" s="132" t="s">
        <v>155</v>
      </c>
      <c r="BH26" s="132" t="s">
        <v>155</v>
      </c>
      <c r="BI26" s="132" t="s">
        <v>155</v>
      </c>
      <c r="BJ26" s="132" t="s">
        <v>155</v>
      </c>
      <c r="BK26" s="189"/>
      <c r="BL26" s="189"/>
      <c r="BM26" s="132" t="s">
        <v>155</v>
      </c>
      <c r="BN26" s="132" t="s">
        <v>155</v>
      </c>
      <c r="BO26" s="132" t="s">
        <v>155</v>
      </c>
      <c r="BP26" s="132" t="s">
        <v>155</v>
      </c>
      <c r="BQ26" s="132" t="s">
        <v>155</v>
      </c>
      <c r="BR26" s="135"/>
    </row>
    <row r="27" spans="1:70" ht="16.5" customHeight="1">
      <c r="A27" s="153"/>
      <c r="B27" s="104"/>
      <c r="C27" s="104"/>
      <c r="D27" s="156"/>
      <c r="E27" s="156"/>
      <c r="F27" s="80" t="s">
        <v>155</v>
      </c>
      <c r="G27" s="150"/>
      <c r="H27" s="113"/>
      <c r="I27" s="159"/>
      <c r="J27" s="162"/>
      <c r="K27" s="107"/>
      <c r="L27" s="138"/>
      <c r="M27" s="138"/>
      <c r="N27" s="80" t="s">
        <v>162</v>
      </c>
      <c r="O27" s="150"/>
      <c r="P27" s="150"/>
      <c r="Q27" s="150"/>
      <c r="R27" s="150"/>
      <c r="S27" s="80" t="s">
        <v>155</v>
      </c>
      <c r="T27" s="80" t="s">
        <v>155</v>
      </c>
      <c r="U27" s="147"/>
      <c r="V27" s="147"/>
      <c r="W27" s="147"/>
      <c r="X27" s="147"/>
      <c r="Y27" s="147"/>
      <c r="Z27" s="80" t="s">
        <v>155</v>
      </c>
      <c r="AA27" s="80" t="s">
        <v>155</v>
      </c>
      <c r="AB27" s="95"/>
      <c r="AC27" s="95"/>
      <c r="AD27" s="95"/>
      <c r="AE27" s="95"/>
      <c r="AF27" s="95"/>
      <c r="AG27" s="80" t="s">
        <v>155</v>
      </c>
      <c r="AH27" s="80" t="s">
        <v>155</v>
      </c>
      <c r="AI27" s="80" t="s">
        <v>155</v>
      </c>
      <c r="AJ27" s="80" t="s">
        <v>155</v>
      </c>
      <c r="AK27" s="80" t="s">
        <v>155</v>
      </c>
      <c r="AL27" s="80" t="s">
        <v>155</v>
      </c>
      <c r="AM27" s="80" t="s">
        <v>155</v>
      </c>
      <c r="AN27" s="80" t="s">
        <v>155</v>
      </c>
      <c r="AO27" s="80" t="s">
        <v>155</v>
      </c>
      <c r="AP27" s="80" t="s">
        <v>155</v>
      </c>
      <c r="AQ27" s="92"/>
      <c r="AR27" s="164"/>
      <c r="AS27" s="92"/>
      <c r="AT27" s="92"/>
      <c r="AU27" s="138"/>
      <c r="AV27" s="27" t="s">
        <v>105</v>
      </c>
      <c r="AW27" s="141"/>
      <c r="AX27" s="141"/>
      <c r="AY27" s="141"/>
      <c r="AZ27" s="141"/>
      <c r="BA27" s="141"/>
      <c r="BB27" s="141"/>
      <c r="BC27" s="186" t="s">
        <v>155</v>
      </c>
      <c r="BD27" s="132" t="s">
        <v>155</v>
      </c>
      <c r="BE27" s="132" t="s">
        <v>155</v>
      </c>
      <c r="BF27" s="80" t="s">
        <v>155</v>
      </c>
      <c r="BG27" s="132" t="s">
        <v>155</v>
      </c>
      <c r="BH27" s="132" t="s">
        <v>155</v>
      </c>
      <c r="BI27" s="132" t="s">
        <v>155</v>
      </c>
      <c r="BJ27" s="132" t="s">
        <v>155</v>
      </c>
      <c r="BK27" s="189"/>
      <c r="BL27" s="189"/>
      <c r="BM27" s="132" t="s">
        <v>155</v>
      </c>
      <c r="BN27" s="132" t="s">
        <v>155</v>
      </c>
      <c r="BO27" s="132" t="s">
        <v>155</v>
      </c>
      <c r="BP27" s="132" t="s">
        <v>155</v>
      </c>
      <c r="BQ27" s="132" t="s">
        <v>155</v>
      </c>
      <c r="BR27" s="135"/>
    </row>
    <row r="28" spans="1:70" ht="16.5" customHeight="1">
      <c r="A28" s="153"/>
      <c r="B28" s="104"/>
      <c r="C28" s="104"/>
      <c r="D28" s="156"/>
      <c r="E28" s="156"/>
      <c r="F28" s="80" t="s">
        <v>155</v>
      </c>
      <c r="G28" s="150"/>
      <c r="H28" s="113"/>
      <c r="I28" s="159"/>
      <c r="J28" s="162"/>
      <c r="K28" s="107"/>
      <c r="L28" s="138"/>
      <c r="M28" s="138"/>
      <c r="N28" s="80" t="s">
        <v>162</v>
      </c>
      <c r="O28" s="150"/>
      <c r="P28" s="150"/>
      <c r="Q28" s="150"/>
      <c r="R28" s="150"/>
      <c r="S28" s="80" t="s">
        <v>155</v>
      </c>
      <c r="T28" s="80" t="s">
        <v>155</v>
      </c>
      <c r="U28" s="147"/>
      <c r="V28" s="147"/>
      <c r="W28" s="147"/>
      <c r="X28" s="147"/>
      <c r="Y28" s="147"/>
      <c r="Z28" s="80" t="s">
        <v>155</v>
      </c>
      <c r="AA28" s="80" t="s">
        <v>155</v>
      </c>
      <c r="AB28" s="95"/>
      <c r="AC28" s="95"/>
      <c r="AD28" s="95"/>
      <c r="AE28" s="95"/>
      <c r="AF28" s="95"/>
      <c r="AG28" s="80" t="s">
        <v>155</v>
      </c>
      <c r="AH28" s="80" t="s">
        <v>155</v>
      </c>
      <c r="AI28" s="80" t="s">
        <v>155</v>
      </c>
      <c r="AJ28" s="80" t="s">
        <v>155</v>
      </c>
      <c r="AK28" s="80" t="s">
        <v>155</v>
      </c>
      <c r="AL28" s="80" t="s">
        <v>155</v>
      </c>
      <c r="AM28" s="80" t="s">
        <v>155</v>
      </c>
      <c r="AN28" s="80" t="s">
        <v>155</v>
      </c>
      <c r="AO28" s="80" t="s">
        <v>155</v>
      </c>
      <c r="AP28" s="80" t="s">
        <v>155</v>
      </c>
      <c r="AQ28" s="92"/>
      <c r="AR28" s="164"/>
      <c r="AS28" s="92"/>
      <c r="AT28" s="92"/>
      <c r="AU28" s="138"/>
      <c r="AV28" s="27" t="s">
        <v>106</v>
      </c>
      <c r="AW28" s="141"/>
      <c r="AX28" s="141"/>
      <c r="AY28" s="141"/>
      <c r="AZ28" s="141"/>
      <c r="BA28" s="141"/>
      <c r="BB28" s="141"/>
      <c r="BC28" s="186" t="s">
        <v>155</v>
      </c>
      <c r="BD28" s="132" t="s">
        <v>155</v>
      </c>
      <c r="BE28" s="132" t="s">
        <v>155</v>
      </c>
      <c r="BF28" s="80" t="s">
        <v>155</v>
      </c>
      <c r="BG28" s="132" t="s">
        <v>155</v>
      </c>
      <c r="BH28" s="132" t="s">
        <v>155</v>
      </c>
      <c r="BI28" s="132" t="s">
        <v>155</v>
      </c>
      <c r="BJ28" s="132" t="s">
        <v>155</v>
      </c>
      <c r="BK28" s="189"/>
      <c r="BL28" s="189"/>
      <c r="BM28" s="132" t="s">
        <v>155</v>
      </c>
      <c r="BN28" s="132" t="s">
        <v>155</v>
      </c>
      <c r="BO28" s="132" t="s">
        <v>155</v>
      </c>
      <c r="BP28" s="132" t="s">
        <v>155</v>
      </c>
      <c r="BQ28" s="132" t="s">
        <v>155</v>
      </c>
      <c r="BR28" s="135"/>
    </row>
    <row r="29" spans="1:70" ht="16.5" customHeight="1">
      <c r="A29" s="153"/>
      <c r="B29" s="104"/>
      <c r="C29" s="104"/>
      <c r="D29" s="156"/>
      <c r="E29" s="156"/>
      <c r="F29" s="80" t="s">
        <v>155</v>
      </c>
      <c r="G29" s="150"/>
      <c r="H29" s="113"/>
      <c r="I29" s="159"/>
      <c r="J29" s="162"/>
      <c r="K29" s="107"/>
      <c r="L29" s="138"/>
      <c r="M29" s="138"/>
      <c r="N29" s="80" t="s">
        <v>162</v>
      </c>
      <c r="O29" s="150"/>
      <c r="P29" s="150"/>
      <c r="Q29" s="150"/>
      <c r="R29" s="150"/>
      <c r="S29" s="80" t="s">
        <v>155</v>
      </c>
      <c r="T29" s="80" t="s">
        <v>155</v>
      </c>
      <c r="U29" s="147"/>
      <c r="V29" s="147"/>
      <c r="W29" s="147"/>
      <c r="X29" s="147"/>
      <c r="Y29" s="147"/>
      <c r="Z29" s="80" t="s">
        <v>155</v>
      </c>
      <c r="AA29" s="80" t="s">
        <v>155</v>
      </c>
      <c r="AB29" s="95"/>
      <c r="AC29" s="95"/>
      <c r="AD29" s="95"/>
      <c r="AE29" s="95"/>
      <c r="AF29" s="95"/>
      <c r="AG29" s="80" t="s">
        <v>155</v>
      </c>
      <c r="AH29" s="80" t="s">
        <v>155</v>
      </c>
      <c r="AI29" s="80" t="s">
        <v>155</v>
      </c>
      <c r="AJ29" s="80" t="s">
        <v>155</v>
      </c>
      <c r="AK29" s="80" t="s">
        <v>155</v>
      </c>
      <c r="AL29" s="80" t="s">
        <v>155</v>
      </c>
      <c r="AM29" s="80" t="s">
        <v>155</v>
      </c>
      <c r="AN29" s="80" t="s">
        <v>155</v>
      </c>
      <c r="AO29" s="80" t="s">
        <v>155</v>
      </c>
      <c r="AP29" s="80" t="s">
        <v>155</v>
      </c>
      <c r="AQ29" s="92"/>
      <c r="AR29" s="164"/>
      <c r="AS29" s="92"/>
      <c r="AT29" s="92"/>
      <c r="AU29" s="138"/>
      <c r="AV29" s="27" t="s">
        <v>107</v>
      </c>
      <c r="AW29" s="141"/>
      <c r="AX29" s="141"/>
      <c r="AY29" s="141"/>
      <c r="AZ29" s="141"/>
      <c r="BA29" s="141"/>
      <c r="BB29" s="141"/>
      <c r="BC29" s="186" t="s">
        <v>155</v>
      </c>
      <c r="BD29" s="132" t="s">
        <v>155</v>
      </c>
      <c r="BE29" s="132" t="s">
        <v>155</v>
      </c>
      <c r="BF29" s="80" t="s">
        <v>155</v>
      </c>
      <c r="BG29" s="132" t="s">
        <v>155</v>
      </c>
      <c r="BH29" s="132" t="s">
        <v>155</v>
      </c>
      <c r="BI29" s="132" t="s">
        <v>155</v>
      </c>
      <c r="BJ29" s="132" t="s">
        <v>155</v>
      </c>
      <c r="BK29" s="189"/>
      <c r="BL29" s="189"/>
      <c r="BM29" s="132" t="s">
        <v>155</v>
      </c>
      <c r="BN29" s="132" t="s">
        <v>155</v>
      </c>
      <c r="BO29" s="132" t="s">
        <v>155</v>
      </c>
      <c r="BP29" s="132" t="s">
        <v>155</v>
      </c>
      <c r="BQ29" s="132" t="s">
        <v>155</v>
      </c>
      <c r="BR29" s="135"/>
    </row>
    <row r="30" spans="1:70" ht="16.5" customHeight="1">
      <c r="A30" s="153"/>
      <c r="B30" s="104"/>
      <c r="C30" s="104"/>
      <c r="D30" s="156"/>
      <c r="E30" s="156"/>
      <c r="F30" s="80" t="s">
        <v>155</v>
      </c>
      <c r="G30" s="150"/>
      <c r="H30" s="113"/>
      <c r="I30" s="159"/>
      <c r="J30" s="162"/>
      <c r="K30" s="107"/>
      <c r="L30" s="138"/>
      <c r="M30" s="138"/>
      <c r="N30" s="80" t="s">
        <v>162</v>
      </c>
      <c r="O30" s="150"/>
      <c r="P30" s="150"/>
      <c r="Q30" s="150"/>
      <c r="R30" s="150"/>
      <c r="S30" s="80" t="s">
        <v>155</v>
      </c>
      <c r="T30" s="80" t="s">
        <v>155</v>
      </c>
      <c r="U30" s="147"/>
      <c r="V30" s="147"/>
      <c r="W30" s="147"/>
      <c r="X30" s="147"/>
      <c r="Y30" s="147"/>
      <c r="Z30" s="80" t="s">
        <v>155</v>
      </c>
      <c r="AA30" s="80" t="s">
        <v>155</v>
      </c>
      <c r="AB30" s="95"/>
      <c r="AC30" s="95"/>
      <c r="AD30" s="95"/>
      <c r="AE30" s="95"/>
      <c r="AF30" s="95"/>
      <c r="AG30" s="80" t="s">
        <v>155</v>
      </c>
      <c r="AH30" s="80" t="s">
        <v>155</v>
      </c>
      <c r="AI30" s="80" t="s">
        <v>155</v>
      </c>
      <c r="AJ30" s="80" t="s">
        <v>155</v>
      </c>
      <c r="AK30" s="80" t="s">
        <v>155</v>
      </c>
      <c r="AL30" s="80" t="s">
        <v>155</v>
      </c>
      <c r="AM30" s="80" t="s">
        <v>155</v>
      </c>
      <c r="AN30" s="80" t="s">
        <v>155</v>
      </c>
      <c r="AO30" s="80" t="s">
        <v>155</v>
      </c>
      <c r="AP30" s="80" t="s">
        <v>155</v>
      </c>
      <c r="AQ30" s="92"/>
      <c r="AR30" s="164"/>
      <c r="AS30" s="92"/>
      <c r="AT30" s="92"/>
      <c r="AU30" s="138"/>
      <c r="AV30" s="27" t="s">
        <v>108</v>
      </c>
      <c r="AW30" s="141"/>
      <c r="AX30" s="141"/>
      <c r="AY30" s="141"/>
      <c r="AZ30" s="141"/>
      <c r="BA30" s="141"/>
      <c r="BB30" s="141"/>
      <c r="BC30" s="186" t="s">
        <v>155</v>
      </c>
      <c r="BD30" s="132" t="s">
        <v>155</v>
      </c>
      <c r="BE30" s="132" t="s">
        <v>155</v>
      </c>
      <c r="BF30" s="80" t="s">
        <v>155</v>
      </c>
      <c r="BG30" s="132" t="s">
        <v>155</v>
      </c>
      <c r="BH30" s="132" t="s">
        <v>155</v>
      </c>
      <c r="BI30" s="132" t="s">
        <v>155</v>
      </c>
      <c r="BJ30" s="132" t="s">
        <v>155</v>
      </c>
      <c r="BK30" s="189"/>
      <c r="BL30" s="189"/>
      <c r="BM30" s="132" t="s">
        <v>155</v>
      </c>
      <c r="BN30" s="132" t="s">
        <v>155</v>
      </c>
      <c r="BO30" s="132" t="s">
        <v>155</v>
      </c>
      <c r="BP30" s="132" t="s">
        <v>155</v>
      </c>
      <c r="BQ30" s="132" t="s">
        <v>155</v>
      </c>
      <c r="BR30" s="135"/>
    </row>
    <row r="31" spans="1:70" ht="16.5" customHeight="1">
      <c r="A31" s="153"/>
      <c r="B31" s="104"/>
      <c r="C31" s="104"/>
      <c r="D31" s="156"/>
      <c r="E31" s="156"/>
      <c r="F31" s="80" t="s">
        <v>155</v>
      </c>
      <c r="G31" s="150"/>
      <c r="H31" s="113"/>
      <c r="I31" s="159"/>
      <c r="J31" s="162"/>
      <c r="K31" s="107"/>
      <c r="L31" s="138"/>
      <c r="M31" s="138"/>
      <c r="N31" s="80" t="s">
        <v>162</v>
      </c>
      <c r="O31" s="150"/>
      <c r="P31" s="150"/>
      <c r="Q31" s="150"/>
      <c r="R31" s="150"/>
      <c r="S31" s="80" t="s">
        <v>155</v>
      </c>
      <c r="T31" s="80" t="s">
        <v>155</v>
      </c>
      <c r="U31" s="147"/>
      <c r="V31" s="147"/>
      <c r="W31" s="147"/>
      <c r="X31" s="147"/>
      <c r="Y31" s="147"/>
      <c r="Z31" s="80" t="s">
        <v>155</v>
      </c>
      <c r="AA31" s="80" t="s">
        <v>155</v>
      </c>
      <c r="AB31" s="95"/>
      <c r="AC31" s="95"/>
      <c r="AD31" s="95"/>
      <c r="AE31" s="95"/>
      <c r="AF31" s="95"/>
      <c r="AG31" s="80" t="s">
        <v>155</v>
      </c>
      <c r="AH31" s="80" t="s">
        <v>155</v>
      </c>
      <c r="AI31" s="80" t="s">
        <v>155</v>
      </c>
      <c r="AJ31" s="80" t="s">
        <v>155</v>
      </c>
      <c r="AK31" s="80" t="s">
        <v>155</v>
      </c>
      <c r="AL31" s="80" t="s">
        <v>155</v>
      </c>
      <c r="AM31" s="80" t="s">
        <v>155</v>
      </c>
      <c r="AN31" s="80" t="s">
        <v>155</v>
      </c>
      <c r="AO31" s="80" t="s">
        <v>155</v>
      </c>
      <c r="AP31" s="80" t="s">
        <v>155</v>
      </c>
      <c r="AQ31" s="92"/>
      <c r="AR31" s="164"/>
      <c r="AS31" s="92"/>
      <c r="AT31" s="92"/>
      <c r="AU31" s="139"/>
      <c r="AV31" s="27" t="s">
        <v>109</v>
      </c>
      <c r="AW31" s="142"/>
      <c r="AX31" s="142"/>
      <c r="AY31" s="141"/>
      <c r="AZ31" s="141"/>
      <c r="BA31" s="141"/>
      <c r="BB31" s="141"/>
      <c r="BC31" s="186" t="s">
        <v>155</v>
      </c>
      <c r="BD31" s="132" t="s">
        <v>155</v>
      </c>
      <c r="BE31" s="132" t="s">
        <v>155</v>
      </c>
      <c r="BF31" s="80" t="s">
        <v>155</v>
      </c>
      <c r="BG31" s="132" t="s">
        <v>155</v>
      </c>
      <c r="BH31" s="132" t="s">
        <v>155</v>
      </c>
      <c r="BI31" s="132" t="s">
        <v>155</v>
      </c>
      <c r="BJ31" s="132" t="s">
        <v>155</v>
      </c>
      <c r="BK31" s="189"/>
      <c r="BL31" s="189"/>
      <c r="BM31" s="132" t="s">
        <v>155</v>
      </c>
      <c r="BN31" s="132" t="s">
        <v>155</v>
      </c>
      <c r="BO31" s="132" t="s">
        <v>155</v>
      </c>
      <c r="BP31" s="132" t="s">
        <v>155</v>
      </c>
      <c r="BQ31" s="132" t="s">
        <v>155</v>
      </c>
      <c r="BR31" s="135"/>
    </row>
    <row r="32" spans="1:70" ht="16.5" customHeight="1">
      <c r="A32" s="153"/>
      <c r="B32" s="104"/>
      <c r="C32" s="104"/>
      <c r="D32" s="156"/>
      <c r="E32" s="156"/>
      <c r="F32" s="80" t="s">
        <v>155</v>
      </c>
      <c r="G32" s="150"/>
      <c r="H32" s="113"/>
      <c r="I32" s="159"/>
      <c r="J32" s="162"/>
      <c r="K32" s="107"/>
      <c r="L32" s="138"/>
      <c r="M32" s="138"/>
      <c r="N32" s="80" t="s">
        <v>162</v>
      </c>
      <c r="O32" s="150"/>
      <c r="P32" s="150"/>
      <c r="Q32" s="150"/>
      <c r="R32" s="150"/>
      <c r="S32" s="80" t="s">
        <v>155</v>
      </c>
      <c r="T32" s="80" t="s">
        <v>155</v>
      </c>
      <c r="U32" s="147"/>
      <c r="V32" s="147"/>
      <c r="W32" s="147"/>
      <c r="X32" s="147"/>
      <c r="Y32" s="147"/>
      <c r="Z32" s="80" t="s">
        <v>155</v>
      </c>
      <c r="AA32" s="80" t="s">
        <v>155</v>
      </c>
      <c r="AB32" s="95"/>
      <c r="AC32" s="95"/>
      <c r="AD32" s="95"/>
      <c r="AE32" s="95"/>
      <c r="AF32" s="95"/>
      <c r="AG32" s="80" t="s">
        <v>155</v>
      </c>
      <c r="AH32" s="80" t="s">
        <v>155</v>
      </c>
      <c r="AI32" s="80" t="s">
        <v>155</v>
      </c>
      <c r="AJ32" s="80" t="s">
        <v>155</v>
      </c>
      <c r="AK32" s="80" t="s">
        <v>155</v>
      </c>
      <c r="AL32" s="80" t="s">
        <v>155</v>
      </c>
      <c r="AM32" s="80" t="s">
        <v>155</v>
      </c>
      <c r="AN32" s="80" t="s">
        <v>155</v>
      </c>
      <c r="AO32" s="80" t="s">
        <v>155</v>
      </c>
      <c r="AP32" s="80" t="s">
        <v>155</v>
      </c>
      <c r="AQ32" s="92"/>
      <c r="AR32" s="164"/>
      <c r="AS32" s="92"/>
      <c r="AT32" s="92"/>
      <c r="AU32" s="23" t="s">
        <v>110</v>
      </c>
      <c r="AV32" s="27" t="s">
        <v>80</v>
      </c>
      <c r="AW32" s="28" t="s">
        <v>81</v>
      </c>
      <c r="AX32" s="28" t="s">
        <v>81</v>
      </c>
      <c r="AY32" s="141"/>
      <c r="AZ32" s="141"/>
      <c r="BA32" s="141"/>
      <c r="BB32" s="141"/>
      <c r="BC32" s="186" t="s">
        <v>155</v>
      </c>
      <c r="BD32" s="132" t="s">
        <v>155</v>
      </c>
      <c r="BE32" s="132" t="s">
        <v>155</v>
      </c>
      <c r="BF32" s="80" t="s">
        <v>155</v>
      </c>
      <c r="BG32" s="132" t="s">
        <v>155</v>
      </c>
      <c r="BH32" s="132" t="s">
        <v>155</v>
      </c>
      <c r="BI32" s="132" t="s">
        <v>155</v>
      </c>
      <c r="BJ32" s="132" t="s">
        <v>155</v>
      </c>
      <c r="BK32" s="189"/>
      <c r="BL32" s="189"/>
      <c r="BM32" s="132" t="s">
        <v>155</v>
      </c>
      <c r="BN32" s="132" t="s">
        <v>155</v>
      </c>
      <c r="BO32" s="132" t="s">
        <v>155</v>
      </c>
      <c r="BP32" s="132" t="s">
        <v>155</v>
      </c>
      <c r="BQ32" s="132" t="s">
        <v>155</v>
      </c>
      <c r="BR32" s="135"/>
    </row>
    <row r="33" spans="1:70" ht="16.5" customHeight="1">
      <c r="A33" s="153"/>
      <c r="B33" s="104"/>
      <c r="C33" s="104"/>
      <c r="D33" s="156"/>
      <c r="E33" s="156"/>
      <c r="F33" s="80" t="s">
        <v>155</v>
      </c>
      <c r="G33" s="150"/>
      <c r="H33" s="113"/>
      <c r="I33" s="159"/>
      <c r="J33" s="162"/>
      <c r="K33" s="107"/>
      <c r="L33" s="138"/>
      <c r="M33" s="138"/>
      <c r="N33" s="80" t="s">
        <v>162</v>
      </c>
      <c r="O33" s="150"/>
      <c r="P33" s="150"/>
      <c r="Q33" s="150"/>
      <c r="R33" s="150"/>
      <c r="S33" s="80" t="s">
        <v>155</v>
      </c>
      <c r="T33" s="80" t="s">
        <v>155</v>
      </c>
      <c r="U33" s="147"/>
      <c r="V33" s="147"/>
      <c r="W33" s="147"/>
      <c r="X33" s="147"/>
      <c r="Y33" s="147"/>
      <c r="Z33" s="80" t="s">
        <v>155</v>
      </c>
      <c r="AA33" s="80" t="s">
        <v>155</v>
      </c>
      <c r="AB33" s="95"/>
      <c r="AC33" s="95"/>
      <c r="AD33" s="95"/>
      <c r="AE33" s="95"/>
      <c r="AF33" s="95"/>
      <c r="AG33" s="80" t="s">
        <v>155</v>
      </c>
      <c r="AH33" s="80" t="s">
        <v>155</v>
      </c>
      <c r="AI33" s="80" t="s">
        <v>155</v>
      </c>
      <c r="AJ33" s="80" t="s">
        <v>155</v>
      </c>
      <c r="AK33" s="80" t="s">
        <v>155</v>
      </c>
      <c r="AL33" s="80" t="s">
        <v>155</v>
      </c>
      <c r="AM33" s="80" t="s">
        <v>155</v>
      </c>
      <c r="AN33" s="80" t="s">
        <v>155</v>
      </c>
      <c r="AO33" s="80" t="s">
        <v>155</v>
      </c>
      <c r="AP33" s="80" t="s">
        <v>155</v>
      </c>
      <c r="AQ33" s="92"/>
      <c r="AR33" s="164"/>
      <c r="AS33" s="92"/>
      <c r="AT33" s="92"/>
      <c r="AU33" s="23" t="s">
        <v>111</v>
      </c>
      <c r="AV33" s="27" t="s">
        <v>80</v>
      </c>
      <c r="AW33" s="28" t="s">
        <v>93</v>
      </c>
      <c r="AX33" s="28" t="s">
        <v>93</v>
      </c>
      <c r="AY33" s="141"/>
      <c r="AZ33" s="141"/>
      <c r="BA33" s="141"/>
      <c r="BB33" s="141"/>
      <c r="BC33" s="186" t="s">
        <v>155</v>
      </c>
      <c r="BD33" s="132" t="s">
        <v>155</v>
      </c>
      <c r="BE33" s="132" t="s">
        <v>155</v>
      </c>
      <c r="BF33" s="80" t="s">
        <v>155</v>
      </c>
      <c r="BG33" s="132" t="s">
        <v>155</v>
      </c>
      <c r="BH33" s="132" t="s">
        <v>155</v>
      </c>
      <c r="BI33" s="132" t="s">
        <v>155</v>
      </c>
      <c r="BJ33" s="132" t="s">
        <v>155</v>
      </c>
      <c r="BK33" s="189"/>
      <c r="BL33" s="189"/>
      <c r="BM33" s="132" t="s">
        <v>155</v>
      </c>
      <c r="BN33" s="132" t="s">
        <v>155</v>
      </c>
      <c r="BO33" s="132" t="s">
        <v>155</v>
      </c>
      <c r="BP33" s="132" t="s">
        <v>155</v>
      </c>
      <c r="BQ33" s="132" t="s">
        <v>155</v>
      </c>
      <c r="BR33" s="135"/>
    </row>
    <row r="34" spans="1:70" ht="18.75" customHeight="1">
      <c r="A34" s="154"/>
      <c r="B34" s="105"/>
      <c r="C34" s="105"/>
      <c r="D34" s="157"/>
      <c r="E34" s="157"/>
      <c r="F34" s="81" t="s">
        <v>155</v>
      </c>
      <c r="G34" s="151"/>
      <c r="H34" s="114"/>
      <c r="I34" s="160"/>
      <c r="J34" s="163"/>
      <c r="K34" s="108"/>
      <c r="L34" s="139"/>
      <c r="M34" s="139"/>
      <c r="N34" s="81" t="s">
        <v>162</v>
      </c>
      <c r="O34" s="151"/>
      <c r="P34" s="151"/>
      <c r="Q34" s="151"/>
      <c r="R34" s="151"/>
      <c r="S34" s="81" t="s">
        <v>155</v>
      </c>
      <c r="T34" s="81" t="s">
        <v>155</v>
      </c>
      <c r="U34" s="148"/>
      <c r="V34" s="148"/>
      <c r="W34" s="148"/>
      <c r="X34" s="148"/>
      <c r="Y34" s="148"/>
      <c r="Z34" s="81" t="s">
        <v>155</v>
      </c>
      <c r="AA34" s="81" t="s">
        <v>155</v>
      </c>
      <c r="AB34" s="96"/>
      <c r="AC34" s="96"/>
      <c r="AD34" s="96"/>
      <c r="AE34" s="96"/>
      <c r="AF34" s="96"/>
      <c r="AG34" s="81" t="s">
        <v>155</v>
      </c>
      <c r="AH34" s="81" t="s">
        <v>155</v>
      </c>
      <c r="AI34" s="81" t="s">
        <v>155</v>
      </c>
      <c r="AJ34" s="81" t="s">
        <v>155</v>
      </c>
      <c r="AK34" s="81" t="s">
        <v>155</v>
      </c>
      <c r="AL34" s="81" t="s">
        <v>155</v>
      </c>
      <c r="AM34" s="81" t="s">
        <v>155</v>
      </c>
      <c r="AN34" s="81" t="s">
        <v>155</v>
      </c>
      <c r="AO34" s="81" t="s">
        <v>155</v>
      </c>
      <c r="AP34" s="81" t="s">
        <v>155</v>
      </c>
      <c r="AQ34" s="93"/>
      <c r="AR34" s="121"/>
      <c r="AS34" s="93"/>
      <c r="AT34" s="93"/>
      <c r="AU34" s="23" t="s">
        <v>112</v>
      </c>
      <c r="AV34" s="27" t="s">
        <v>80</v>
      </c>
      <c r="AW34" s="28" t="s">
        <v>93</v>
      </c>
      <c r="AX34" s="28" t="s">
        <v>93</v>
      </c>
      <c r="AY34" s="142"/>
      <c r="AZ34" s="142"/>
      <c r="BA34" s="142"/>
      <c r="BB34" s="142"/>
      <c r="BC34" s="187" t="s">
        <v>155</v>
      </c>
      <c r="BD34" s="133" t="s">
        <v>155</v>
      </c>
      <c r="BE34" s="133" t="s">
        <v>155</v>
      </c>
      <c r="BF34" s="81" t="s">
        <v>155</v>
      </c>
      <c r="BG34" s="133" t="s">
        <v>155</v>
      </c>
      <c r="BH34" s="133" t="s">
        <v>155</v>
      </c>
      <c r="BI34" s="133" t="s">
        <v>155</v>
      </c>
      <c r="BJ34" s="133" t="s">
        <v>155</v>
      </c>
      <c r="BK34" s="190"/>
      <c r="BL34" s="190"/>
      <c r="BM34" s="133" t="s">
        <v>155</v>
      </c>
      <c r="BN34" s="133" t="s">
        <v>155</v>
      </c>
      <c r="BO34" s="133" t="s">
        <v>155</v>
      </c>
      <c r="BP34" s="133" t="s">
        <v>155</v>
      </c>
      <c r="BQ34" s="133" t="s">
        <v>155</v>
      </c>
      <c r="BR34" s="136"/>
    </row>
    <row r="35" spans="1:70" ht="16.5" customHeight="1">
      <c r="A35" s="152" t="s">
        <v>113</v>
      </c>
      <c r="B35" s="103" t="s">
        <v>114</v>
      </c>
      <c r="C35" s="103" t="s">
        <v>115</v>
      </c>
      <c r="D35" s="155" t="s">
        <v>116</v>
      </c>
      <c r="E35" s="155" t="s">
        <v>229</v>
      </c>
      <c r="F35" s="194" t="s">
        <v>156</v>
      </c>
      <c r="G35" s="149">
        <v>42236</v>
      </c>
      <c r="H35" s="112" t="s">
        <v>117</v>
      </c>
      <c r="I35" s="158">
        <v>42681</v>
      </c>
      <c r="J35" s="161" t="s">
        <v>76</v>
      </c>
      <c r="K35" s="106" t="s">
        <v>118</v>
      </c>
      <c r="L35" s="106" t="s">
        <v>119</v>
      </c>
      <c r="M35" s="106" t="s">
        <v>119</v>
      </c>
      <c r="N35" s="194" t="s">
        <v>163</v>
      </c>
      <c r="O35" s="149">
        <v>42705</v>
      </c>
      <c r="P35" s="149">
        <v>43496</v>
      </c>
      <c r="Q35" s="149">
        <v>42705</v>
      </c>
      <c r="R35" s="149">
        <v>46326</v>
      </c>
      <c r="S35" s="79" t="s">
        <v>166</v>
      </c>
      <c r="T35" s="79" t="s">
        <v>166</v>
      </c>
      <c r="U35" s="146">
        <v>0</v>
      </c>
      <c r="V35" s="146">
        <v>0</v>
      </c>
      <c r="W35" s="146">
        <v>0</v>
      </c>
      <c r="X35" s="146">
        <v>0</v>
      </c>
      <c r="Y35" s="146">
        <v>0</v>
      </c>
      <c r="Z35" s="79" t="s">
        <v>166</v>
      </c>
      <c r="AA35" s="79" t="s">
        <v>166</v>
      </c>
      <c r="AB35" s="94" t="s">
        <v>155</v>
      </c>
      <c r="AC35" s="94" t="s">
        <v>155</v>
      </c>
      <c r="AD35" s="94" t="s">
        <v>155</v>
      </c>
      <c r="AE35" s="94" t="s">
        <v>155</v>
      </c>
      <c r="AF35" s="94" t="s">
        <v>155</v>
      </c>
      <c r="AG35" s="79" t="s">
        <v>155</v>
      </c>
      <c r="AH35" s="79" t="s">
        <v>178</v>
      </c>
      <c r="AI35" s="79" t="s">
        <v>179</v>
      </c>
      <c r="AJ35" s="79" t="s">
        <v>155</v>
      </c>
      <c r="AK35" s="79" t="s">
        <v>155</v>
      </c>
      <c r="AL35" s="79" t="s">
        <v>198</v>
      </c>
      <c r="AM35" s="79" t="s">
        <v>199</v>
      </c>
      <c r="AN35" s="79" t="s">
        <v>155</v>
      </c>
      <c r="AO35" s="79" t="s">
        <v>155</v>
      </c>
      <c r="AP35" s="79" t="s">
        <v>155</v>
      </c>
      <c r="AQ35" s="91">
        <v>0.0013</v>
      </c>
      <c r="AR35" s="91">
        <v>0.0237</v>
      </c>
      <c r="AS35" s="91">
        <v>0.0237</v>
      </c>
      <c r="AT35" s="91">
        <f>AQ35+AS35</f>
        <v>0.024999999999999998</v>
      </c>
      <c r="AU35" s="25" t="s">
        <v>79</v>
      </c>
      <c r="AV35" s="27" t="s">
        <v>80</v>
      </c>
      <c r="AW35" s="30">
        <v>0</v>
      </c>
      <c r="AX35" s="30">
        <v>0</v>
      </c>
      <c r="AY35" s="140" t="s">
        <v>67</v>
      </c>
      <c r="AZ35" s="140" t="s">
        <v>67</v>
      </c>
      <c r="BA35" s="140" t="s">
        <v>67</v>
      </c>
      <c r="BB35" s="140" t="s">
        <v>67</v>
      </c>
      <c r="BC35" s="185" t="s">
        <v>211</v>
      </c>
      <c r="BD35" s="143" t="s">
        <v>212</v>
      </c>
      <c r="BE35" s="143" t="s">
        <v>213</v>
      </c>
      <c r="BF35" s="79" t="s">
        <v>155</v>
      </c>
      <c r="BG35" s="131" t="s">
        <v>218</v>
      </c>
      <c r="BH35" s="131" t="s">
        <v>219</v>
      </c>
      <c r="BI35" s="131" t="s">
        <v>220</v>
      </c>
      <c r="BJ35" s="131" t="s">
        <v>155</v>
      </c>
      <c r="BK35" s="188" t="str">
        <f>BL35</f>
        <v>$137,999,994</v>
      </c>
      <c r="BL35" s="188" t="str">
        <f>BG35</f>
        <v>$137,999,994</v>
      </c>
      <c r="BM35" s="131" t="s">
        <v>155</v>
      </c>
      <c r="BN35" s="131" t="s">
        <v>155</v>
      </c>
      <c r="BO35" s="131" t="s">
        <v>155</v>
      </c>
      <c r="BP35" s="131" t="s">
        <v>155</v>
      </c>
      <c r="BQ35" s="131" t="s">
        <v>155</v>
      </c>
      <c r="BR35" s="134" t="s">
        <v>120</v>
      </c>
    </row>
    <row r="36" spans="1:70" ht="16.5" customHeight="1">
      <c r="A36" s="153"/>
      <c r="B36" s="104"/>
      <c r="C36" s="104"/>
      <c r="D36" s="156"/>
      <c r="E36" s="156"/>
      <c r="F36" s="80" t="s">
        <v>155</v>
      </c>
      <c r="G36" s="150"/>
      <c r="H36" s="113"/>
      <c r="I36" s="159"/>
      <c r="J36" s="162"/>
      <c r="K36" s="107"/>
      <c r="L36" s="107"/>
      <c r="M36" s="107"/>
      <c r="N36" s="80" t="s">
        <v>162</v>
      </c>
      <c r="O36" s="150"/>
      <c r="P36" s="150"/>
      <c r="Q36" s="150"/>
      <c r="R36" s="150"/>
      <c r="S36" s="80" t="s">
        <v>155</v>
      </c>
      <c r="T36" s="80" t="s">
        <v>155</v>
      </c>
      <c r="U36" s="147"/>
      <c r="V36" s="147"/>
      <c r="W36" s="147"/>
      <c r="X36" s="147"/>
      <c r="Y36" s="147"/>
      <c r="Z36" s="80" t="s">
        <v>155</v>
      </c>
      <c r="AA36" s="80" t="s">
        <v>155</v>
      </c>
      <c r="AB36" s="95"/>
      <c r="AC36" s="95"/>
      <c r="AD36" s="95"/>
      <c r="AE36" s="95"/>
      <c r="AF36" s="95"/>
      <c r="AG36" s="80" t="s">
        <v>155</v>
      </c>
      <c r="AH36" s="80" t="s">
        <v>155</v>
      </c>
      <c r="AI36" s="80" t="s">
        <v>155</v>
      </c>
      <c r="AJ36" s="80" t="s">
        <v>155</v>
      </c>
      <c r="AK36" s="80" t="s">
        <v>155</v>
      </c>
      <c r="AL36" s="80" t="s">
        <v>155</v>
      </c>
      <c r="AM36" s="80" t="s">
        <v>155</v>
      </c>
      <c r="AN36" s="80" t="s">
        <v>155</v>
      </c>
      <c r="AO36" s="80" t="s">
        <v>155</v>
      </c>
      <c r="AP36" s="80" t="s">
        <v>155</v>
      </c>
      <c r="AQ36" s="92"/>
      <c r="AR36" s="92"/>
      <c r="AS36" s="92"/>
      <c r="AT36" s="92"/>
      <c r="AU36" s="25" t="s">
        <v>82</v>
      </c>
      <c r="AV36" s="27" t="s">
        <v>83</v>
      </c>
      <c r="AW36" s="30">
        <v>0</v>
      </c>
      <c r="AX36" s="30">
        <v>0</v>
      </c>
      <c r="AY36" s="141"/>
      <c r="AZ36" s="141"/>
      <c r="BA36" s="141"/>
      <c r="BB36" s="141"/>
      <c r="BC36" s="186" t="s">
        <v>155</v>
      </c>
      <c r="BD36" s="144" t="s">
        <v>155</v>
      </c>
      <c r="BE36" s="144" t="s">
        <v>155</v>
      </c>
      <c r="BF36" s="80" t="s">
        <v>155</v>
      </c>
      <c r="BG36" s="132" t="s">
        <v>155</v>
      </c>
      <c r="BH36" s="132" t="s">
        <v>155</v>
      </c>
      <c r="BI36" s="132" t="s">
        <v>155</v>
      </c>
      <c r="BJ36" s="132" t="s">
        <v>155</v>
      </c>
      <c r="BK36" s="189"/>
      <c r="BL36" s="189"/>
      <c r="BM36" s="132" t="s">
        <v>155</v>
      </c>
      <c r="BN36" s="132" t="s">
        <v>155</v>
      </c>
      <c r="BO36" s="132" t="s">
        <v>155</v>
      </c>
      <c r="BP36" s="132" t="s">
        <v>155</v>
      </c>
      <c r="BQ36" s="132" t="s">
        <v>155</v>
      </c>
      <c r="BR36" s="135"/>
    </row>
    <row r="37" spans="1:70" ht="16.5" customHeight="1">
      <c r="A37" s="153"/>
      <c r="B37" s="104"/>
      <c r="C37" s="104"/>
      <c r="D37" s="156"/>
      <c r="E37" s="156"/>
      <c r="F37" s="80" t="s">
        <v>155</v>
      </c>
      <c r="G37" s="150"/>
      <c r="H37" s="113"/>
      <c r="I37" s="159"/>
      <c r="J37" s="162"/>
      <c r="K37" s="107"/>
      <c r="L37" s="107"/>
      <c r="M37" s="107"/>
      <c r="N37" s="80" t="s">
        <v>162</v>
      </c>
      <c r="O37" s="150"/>
      <c r="P37" s="150"/>
      <c r="Q37" s="150"/>
      <c r="R37" s="150"/>
      <c r="S37" s="80" t="s">
        <v>155</v>
      </c>
      <c r="T37" s="80" t="s">
        <v>155</v>
      </c>
      <c r="U37" s="147"/>
      <c r="V37" s="147"/>
      <c r="W37" s="147"/>
      <c r="X37" s="147"/>
      <c r="Y37" s="147"/>
      <c r="Z37" s="80" t="s">
        <v>155</v>
      </c>
      <c r="AA37" s="80" t="s">
        <v>155</v>
      </c>
      <c r="AB37" s="95"/>
      <c r="AC37" s="95"/>
      <c r="AD37" s="95"/>
      <c r="AE37" s="95"/>
      <c r="AF37" s="95"/>
      <c r="AG37" s="80" t="s">
        <v>155</v>
      </c>
      <c r="AH37" s="80" t="s">
        <v>155</v>
      </c>
      <c r="AI37" s="80" t="s">
        <v>155</v>
      </c>
      <c r="AJ37" s="80" t="s">
        <v>155</v>
      </c>
      <c r="AK37" s="80" t="s">
        <v>155</v>
      </c>
      <c r="AL37" s="80" t="s">
        <v>155</v>
      </c>
      <c r="AM37" s="80" t="s">
        <v>155</v>
      </c>
      <c r="AN37" s="80" t="s">
        <v>155</v>
      </c>
      <c r="AO37" s="80" t="s">
        <v>155</v>
      </c>
      <c r="AP37" s="80" t="s">
        <v>155</v>
      </c>
      <c r="AQ37" s="92"/>
      <c r="AR37" s="92"/>
      <c r="AS37" s="92"/>
      <c r="AT37" s="92"/>
      <c r="AU37" s="25" t="s">
        <v>84</v>
      </c>
      <c r="AV37" s="27" t="s">
        <v>85</v>
      </c>
      <c r="AW37" s="30">
        <v>0</v>
      </c>
      <c r="AX37" s="30">
        <v>0</v>
      </c>
      <c r="AY37" s="141"/>
      <c r="AZ37" s="141"/>
      <c r="BA37" s="141"/>
      <c r="BB37" s="141"/>
      <c r="BC37" s="186" t="s">
        <v>155</v>
      </c>
      <c r="BD37" s="144" t="s">
        <v>155</v>
      </c>
      <c r="BE37" s="144" t="s">
        <v>155</v>
      </c>
      <c r="BF37" s="80" t="s">
        <v>155</v>
      </c>
      <c r="BG37" s="132" t="s">
        <v>155</v>
      </c>
      <c r="BH37" s="132" t="s">
        <v>155</v>
      </c>
      <c r="BI37" s="132" t="s">
        <v>155</v>
      </c>
      <c r="BJ37" s="132" t="s">
        <v>155</v>
      </c>
      <c r="BK37" s="189"/>
      <c r="BL37" s="189"/>
      <c r="BM37" s="132" t="s">
        <v>155</v>
      </c>
      <c r="BN37" s="132" t="s">
        <v>155</v>
      </c>
      <c r="BO37" s="132" t="s">
        <v>155</v>
      </c>
      <c r="BP37" s="132" t="s">
        <v>155</v>
      </c>
      <c r="BQ37" s="132" t="s">
        <v>155</v>
      </c>
      <c r="BR37" s="135"/>
    </row>
    <row r="38" spans="1:70" ht="16.5" customHeight="1">
      <c r="A38" s="153"/>
      <c r="B38" s="104"/>
      <c r="C38" s="104"/>
      <c r="D38" s="156"/>
      <c r="E38" s="156"/>
      <c r="F38" s="80" t="s">
        <v>155</v>
      </c>
      <c r="G38" s="150"/>
      <c r="H38" s="113"/>
      <c r="I38" s="159"/>
      <c r="J38" s="162"/>
      <c r="K38" s="107"/>
      <c r="L38" s="107"/>
      <c r="M38" s="107"/>
      <c r="N38" s="80" t="s">
        <v>162</v>
      </c>
      <c r="O38" s="150"/>
      <c r="P38" s="150"/>
      <c r="Q38" s="150"/>
      <c r="R38" s="150"/>
      <c r="S38" s="80" t="s">
        <v>155</v>
      </c>
      <c r="T38" s="80" t="s">
        <v>155</v>
      </c>
      <c r="U38" s="147"/>
      <c r="V38" s="147"/>
      <c r="W38" s="147"/>
      <c r="X38" s="147"/>
      <c r="Y38" s="147"/>
      <c r="Z38" s="80" t="s">
        <v>155</v>
      </c>
      <c r="AA38" s="80" t="s">
        <v>155</v>
      </c>
      <c r="AB38" s="95"/>
      <c r="AC38" s="95"/>
      <c r="AD38" s="95"/>
      <c r="AE38" s="95"/>
      <c r="AF38" s="95"/>
      <c r="AG38" s="80" t="s">
        <v>155</v>
      </c>
      <c r="AH38" s="80" t="s">
        <v>155</v>
      </c>
      <c r="AI38" s="80" t="s">
        <v>155</v>
      </c>
      <c r="AJ38" s="80" t="s">
        <v>155</v>
      </c>
      <c r="AK38" s="80" t="s">
        <v>155</v>
      </c>
      <c r="AL38" s="80" t="s">
        <v>155</v>
      </c>
      <c r="AM38" s="80" t="s">
        <v>155</v>
      </c>
      <c r="AN38" s="80" t="s">
        <v>155</v>
      </c>
      <c r="AO38" s="80" t="s">
        <v>155</v>
      </c>
      <c r="AP38" s="80" t="s">
        <v>155</v>
      </c>
      <c r="AQ38" s="92"/>
      <c r="AR38" s="92"/>
      <c r="AS38" s="92"/>
      <c r="AT38" s="92"/>
      <c r="AU38" s="25" t="s">
        <v>86</v>
      </c>
      <c r="AV38" s="27" t="s">
        <v>87</v>
      </c>
      <c r="AW38" s="30">
        <v>0</v>
      </c>
      <c r="AX38" s="30">
        <v>0</v>
      </c>
      <c r="AY38" s="141"/>
      <c r="AZ38" s="141"/>
      <c r="BA38" s="141"/>
      <c r="BB38" s="141"/>
      <c r="BC38" s="186" t="s">
        <v>155</v>
      </c>
      <c r="BD38" s="144" t="s">
        <v>155</v>
      </c>
      <c r="BE38" s="144" t="s">
        <v>155</v>
      </c>
      <c r="BF38" s="80" t="s">
        <v>155</v>
      </c>
      <c r="BG38" s="132" t="s">
        <v>155</v>
      </c>
      <c r="BH38" s="132" t="s">
        <v>155</v>
      </c>
      <c r="BI38" s="132" t="s">
        <v>155</v>
      </c>
      <c r="BJ38" s="132" t="s">
        <v>155</v>
      </c>
      <c r="BK38" s="189"/>
      <c r="BL38" s="189"/>
      <c r="BM38" s="132" t="s">
        <v>155</v>
      </c>
      <c r="BN38" s="132" t="s">
        <v>155</v>
      </c>
      <c r="BO38" s="132" t="s">
        <v>155</v>
      </c>
      <c r="BP38" s="132" t="s">
        <v>155</v>
      </c>
      <c r="BQ38" s="132" t="s">
        <v>155</v>
      </c>
      <c r="BR38" s="135"/>
    </row>
    <row r="39" spans="1:70" ht="16.5" customHeight="1">
      <c r="A39" s="153"/>
      <c r="B39" s="104"/>
      <c r="C39" s="104"/>
      <c r="D39" s="156"/>
      <c r="E39" s="156"/>
      <c r="F39" s="80" t="s">
        <v>155</v>
      </c>
      <c r="G39" s="150"/>
      <c r="H39" s="113"/>
      <c r="I39" s="159"/>
      <c r="J39" s="162"/>
      <c r="K39" s="107"/>
      <c r="L39" s="107"/>
      <c r="M39" s="107"/>
      <c r="N39" s="80" t="s">
        <v>162</v>
      </c>
      <c r="O39" s="150"/>
      <c r="P39" s="150"/>
      <c r="Q39" s="150"/>
      <c r="R39" s="150"/>
      <c r="S39" s="80" t="s">
        <v>155</v>
      </c>
      <c r="T39" s="80" t="s">
        <v>155</v>
      </c>
      <c r="U39" s="147"/>
      <c r="V39" s="147"/>
      <c r="W39" s="147"/>
      <c r="X39" s="147"/>
      <c r="Y39" s="147"/>
      <c r="Z39" s="80" t="s">
        <v>155</v>
      </c>
      <c r="AA39" s="80" t="s">
        <v>155</v>
      </c>
      <c r="AB39" s="95"/>
      <c r="AC39" s="95"/>
      <c r="AD39" s="95"/>
      <c r="AE39" s="95"/>
      <c r="AF39" s="95"/>
      <c r="AG39" s="80" t="s">
        <v>155</v>
      </c>
      <c r="AH39" s="80" t="s">
        <v>155</v>
      </c>
      <c r="AI39" s="80" t="s">
        <v>155</v>
      </c>
      <c r="AJ39" s="80" t="s">
        <v>155</v>
      </c>
      <c r="AK39" s="80" t="s">
        <v>155</v>
      </c>
      <c r="AL39" s="80" t="s">
        <v>155</v>
      </c>
      <c r="AM39" s="80" t="s">
        <v>155</v>
      </c>
      <c r="AN39" s="80" t="s">
        <v>155</v>
      </c>
      <c r="AO39" s="80" t="s">
        <v>155</v>
      </c>
      <c r="AP39" s="80" t="s">
        <v>155</v>
      </c>
      <c r="AQ39" s="92"/>
      <c r="AR39" s="92"/>
      <c r="AS39" s="92"/>
      <c r="AT39" s="92"/>
      <c r="AU39" s="25" t="s">
        <v>88</v>
      </c>
      <c r="AV39" s="27" t="s">
        <v>89</v>
      </c>
      <c r="AW39" s="30">
        <v>0</v>
      </c>
      <c r="AX39" s="30">
        <v>0</v>
      </c>
      <c r="AY39" s="141"/>
      <c r="AZ39" s="141"/>
      <c r="BA39" s="141"/>
      <c r="BB39" s="141"/>
      <c r="BC39" s="186" t="s">
        <v>155</v>
      </c>
      <c r="BD39" s="144" t="s">
        <v>155</v>
      </c>
      <c r="BE39" s="144" t="s">
        <v>155</v>
      </c>
      <c r="BF39" s="80" t="s">
        <v>155</v>
      </c>
      <c r="BG39" s="132" t="s">
        <v>155</v>
      </c>
      <c r="BH39" s="132" t="s">
        <v>155</v>
      </c>
      <c r="BI39" s="132" t="s">
        <v>155</v>
      </c>
      <c r="BJ39" s="132" t="s">
        <v>155</v>
      </c>
      <c r="BK39" s="189"/>
      <c r="BL39" s="189"/>
      <c r="BM39" s="132" t="s">
        <v>155</v>
      </c>
      <c r="BN39" s="132" t="s">
        <v>155</v>
      </c>
      <c r="BO39" s="132" t="s">
        <v>155</v>
      </c>
      <c r="BP39" s="132" t="s">
        <v>155</v>
      </c>
      <c r="BQ39" s="132" t="s">
        <v>155</v>
      </c>
      <c r="BR39" s="135"/>
    </row>
    <row r="40" spans="1:70" ht="16.5" customHeight="1">
      <c r="A40" s="153"/>
      <c r="B40" s="104"/>
      <c r="C40" s="104"/>
      <c r="D40" s="156"/>
      <c r="E40" s="156"/>
      <c r="F40" s="80" t="s">
        <v>155</v>
      </c>
      <c r="G40" s="150"/>
      <c r="H40" s="113"/>
      <c r="I40" s="159"/>
      <c r="J40" s="162"/>
      <c r="K40" s="107"/>
      <c r="L40" s="107"/>
      <c r="M40" s="107"/>
      <c r="N40" s="80" t="s">
        <v>162</v>
      </c>
      <c r="O40" s="150"/>
      <c r="P40" s="150"/>
      <c r="Q40" s="150"/>
      <c r="R40" s="150"/>
      <c r="S40" s="80" t="s">
        <v>155</v>
      </c>
      <c r="T40" s="80" t="s">
        <v>155</v>
      </c>
      <c r="U40" s="147"/>
      <c r="V40" s="147"/>
      <c r="W40" s="147"/>
      <c r="X40" s="147"/>
      <c r="Y40" s="147"/>
      <c r="Z40" s="80" t="s">
        <v>155</v>
      </c>
      <c r="AA40" s="80" t="s">
        <v>155</v>
      </c>
      <c r="AB40" s="95"/>
      <c r="AC40" s="95"/>
      <c r="AD40" s="95"/>
      <c r="AE40" s="95"/>
      <c r="AF40" s="95"/>
      <c r="AG40" s="80" t="s">
        <v>155</v>
      </c>
      <c r="AH40" s="80" t="s">
        <v>155</v>
      </c>
      <c r="AI40" s="80" t="s">
        <v>155</v>
      </c>
      <c r="AJ40" s="80" t="s">
        <v>155</v>
      </c>
      <c r="AK40" s="80" t="s">
        <v>155</v>
      </c>
      <c r="AL40" s="80" t="s">
        <v>155</v>
      </c>
      <c r="AM40" s="80" t="s">
        <v>155</v>
      </c>
      <c r="AN40" s="80" t="s">
        <v>155</v>
      </c>
      <c r="AO40" s="80" t="s">
        <v>155</v>
      </c>
      <c r="AP40" s="80" t="s">
        <v>155</v>
      </c>
      <c r="AQ40" s="92"/>
      <c r="AR40" s="92"/>
      <c r="AS40" s="92"/>
      <c r="AT40" s="92"/>
      <c r="AU40" s="25" t="s">
        <v>90</v>
      </c>
      <c r="AV40" s="27" t="s">
        <v>91</v>
      </c>
      <c r="AW40" s="30">
        <v>0</v>
      </c>
      <c r="AX40" s="30">
        <v>0</v>
      </c>
      <c r="AY40" s="141"/>
      <c r="AZ40" s="141"/>
      <c r="BA40" s="141"/>
      <c r="BB40" s="141"/>
      <c r="BC40" s="186" t="s">
        <v>155</v>
      </c>
      <c r="BD40" s="144" t="s">
        <v>155</v>
      </c>
      <c r="BE40" s="144" t="s">
        <v>155</v>
      </c>
      <c r="BF40" s="80" t="s">
        <v>155</v>
      </c>
      <c r="BG40" s="132" t="s">
        <v>155</v>
      </c>
      <c r="BH40" s="132" t="s">
        <v>155</v>
      </c>
      <c r="BI40" s="132" t="s">
        <v>155</v>
      </c>
      <c r="BJ40" s="132" t="s">
        <v>155</v>
      </c>
      <c r="BK40" s="189"/>
      <c r="BL40" s="189"/>
      <c r="BM40" s="132" t="s">
        <v>155</v>
      </c>
      <c r="BN40" s="132" t="s">
        <v>155</v>
      </c>
      <c r="BO40" s="132" t="s">
        <v>155</v>
      </c>
      <c r="BP40" s="132" t="s">
        <v>155</v>
      </c>
      <c r="BQ40" s="132" t="s">
        <v>155</v>
      </c>
      <c r="BR40" s="135"/>
    </row>
    <row r="41" spans="1:70" ht="16.5" customHeight="1">
      <c r="A41" s="153"/>
      <c r="B41" s="104"/>
      <c r="C41" s="104"/>
      <c r="D41" s="156"/>
      <c r="E41" s="156"/>
      <c r="F41" s="80" t="s">
        <v>155</v>
      </c>
      <c r="G41" s="150"/>
      <c r="H41" s="113"/>
      <c r="I41" s="159"/>
      <c r="J41" s="162"/>
      <c r="K41" s="107"/>
      <c r="L41" s="107"/>
      <c r="M41" s="107"/>
      <c r="N41" s="80" t="s">
        <v>162</v>
      </c>
      <c r="O41" s="150"/>
      <c r="P41" s="150"/>
      <c r="Q41" s="150"/>
      <c r="R41" s="150"/>
      <c r="S41" s="80" t="s">
        <v>155</v>
      </c>
      <c r="T41" s="80" t="s">
        <v>155</v>
      </c>
      <c r="U41" s="147"/>
      <c r="V41" s="147"/>
      <c r="W41" s="147"/>
      <c r="X41" s="147"/>
      <c r="Y41" s="147"/>
      <c r="Z41" s="80" t="s">
        <v>155</v>
      </c>
      <c r="AA41" s="80" t="s">
        <v>155</v>
      </c>
      <c r="AB41" s="95"/>
      <c r="AC41" s="95"/>
      <c r="AD41" s="95"/>
      <c r="AE41" s="95"/>
      <c r="AF41" s="95"/>
      <c r="AG41" s="80" t="s">
        <v>155</v>
      </c>
      <c r="AH41" s="80" t="s">
        <v>155</v>
      </c>
      <c r="AI41" s="80" t="s">
        <v>155</v>
      </c>
      <c r="AJ41" s="80" t="s">
        <v>155</v>
      </c>
      <c r="AK41" s="80" t="s">
        <v>155</v>
      </c>
      <c r="AL41" s="80" t="s">
        <v>155</v>
      </c>
      <c r="AM41" s="80" t="s">
        <v>155</v>
      </c>
      <c r="AN41" s="80" t="s">
        <v>155</v>
      </c>
      <c r="AO41" s="80" t="s">
        <v>155</v>
      </c>
      <c r="AP41" s="80" t="s">
        <v>155</v>
      </c>
      <c r="AQ41" s="92"/>
      <c r="AR41" s="92"/>
      <c r="AS41" s="92"/>
      <c r="AT41" s="92"/>
      <c r="AU41" s="25" t="s">
        <v>92</v>
      </c>
      <c r="AV41" s="27" t="s">
        <v>80</v>
      </c>
      <c r="AW41" s="30">
        <v>11</v>
      </c>
      <c r="AX41" s="30">
        <v>11</v>
      </c>
      <c r="AY41" s="141"/>
      <c r="AZ41" s="141"/>
      <c r="BA41" s="141"/>
      <c r="BB41" s="141"/>
      <c r="BC41" s="186" t="s">
        <v>155</v>
      </c>
      <c r="BD41" s="144" t="s">
        <v>155</v>
      </c>
      <c r="BE41" s="144" t="s">
        <v>155</v>
      </c>
      <c r="BF41" s="80" t="s">
        <v>155</v>
      </c>
      <c r="BG41" s="132" t="s">
        <v>155</v>
      </c>
      <c r="BH41" s="132" t="s">
        <v>155</v>
      </c>
      <c r="BI41" s="132" t="s">
        <v>155</v>
      </c>
      <c r="BJ41" s="132" t="s">
        <v>155</v>
      </c>
      <c r="BK41" s="189"/>
      <c r="BL41" s="189"/>
      <c r="BM41" s="132" t="s">
        <v>155</v>
      </c>
      <c r="BN41" s="132" t="s">
        <v>155</v>
      </c>
      <c r="BO41" s="132" t="s">
        <v>155</v>
      </c>
      <c r="BP41" s="132" t="s">
        <v>155</v>
      </c>
      <c r="BQ41" s="132" t="s">
        <v>155</v>
      </c>
      <c r="BR41" s="135"/>
    </row>
    <row r="42" spans="1:70" ht="16.5" customHeight="1">
      <c r="A42" s="153"/>
      <c r="B42" s="104"/>
      <c r="C42" s="104"/>
      <c r="D42" s="156"/>
      <c r="E42" s="156"/>
      <c r="F42" s="80" t="s">
        <v>155</v>
      </c>
      <c r="G42" s="150"/>
      <c r="H42" s="113"/>
      <c r="I42" s="159"/>
      <c r="J42" s="162"/>
      <c r="K42" s="107"/>
      <c r="L42" s="107"/>
      <c r="M42" s="107"/>
      <c r="N42" s="80" t="s">
        <v>162</v>
      </c>
      <c r="O42" s="150"/>
      <c r="P42" s="150"/>
      <c r="Q42" s="150"/>
      <c r="R42" s="150"/>
      <c r="S42" s="80" t="s">
        <v>155</v>
      </c>
      <c r="T42" s="80" t="s">
        <v>155</v>
      </c>
      <c r="U42" s="147"/>
      <c r="V42" s="147"/>
      <c r="W42" s="147"/>
      <c r="X42" s="147"/>
      <c r="Y42" s="147"/>
      <c r="Z42" s="80" t="s">
        <v>155</v>
      </c>
      <c r="AA42" s="80" t="s">
        <v>155</v>
      </c>
      <c r="AB42" s="95"/>
      <c r="AC42" s="95"/>
      <c r="AD42" s="95"/>
      <c r="AE42" s="95"/>
      <c r="AF42" s="95"/>
      <c r="AG42" s="80" t="s">
        <v>155</v>
      </c>
      <c r="AH42" s="80" t="s">
        <v>155</v>
      </c>
      <c r="AI42" s="80" t="s">
        <v>155</v>
      </c>
      <c r="AJ42" s="80" t="s">
        <v>155</v>
      </c>
      <c r="AK42" s="80" t="s">
        <v>155</v>
      </c>
      <c r="AL42" s="80" t="s">
        <v>155</v>
      </c>
      <c r="AM42" s="80" t="s">
        <v>155</v>
      </c>
      <c r="AN42" s="80" t="s">
        <v>155</v>
      </c>
      <c r="AO42" s="80" t="s">
        <v>155</v>
      </c>
      <c r="AP42" s="80" t="s">
        <v>155</v>
      </c>
      <c r="AQ42" s="92"/>
      <c r="AR42" s="92"/>
      <c r="AS42" s="92"/>
      <c r="AT42" s="92"/>
      <c r="AU42" s="25" t="s">
        <v>94</v>
      </c>
      <c r="AV42" s="27" t="s">
        <v>80</v>
      </c>
      <c r="AW42" s="30">
        <v>0</v>
      </c>
      <c r="AX42" s="30">
        <v>0</v>
      </c>
      <c r="AY42" s="141"/>
      <c r="AZ42" s="141"/>
      <c r="BA42" s="141"/>
      <c r="BB42" s="141"/>
      <c r="BC42" s="186" t="s">
        <v>155</v>
      </c>
      <c r="BD42" s="144" t="s">
        <v>155</v>
      </c>
      <c r="BE42" s="144" t="s">
        <v>155</v>
      </c>
      <c r="BF42" s="80" t="s">
        <v>155</v>
      </c>
      <c r="BG42" s="132" t="s">
        <v>155</v>
      </c>
      <c r="BH42" s="132" t="s">
        <v>155</v>
      </c>
      <c r="BI42" s="132" t="s">
        <v>155</v>
      </c>
      <c r="BJ42" s="132" t="s">
        <v>155</v>
      </c>
      <c r="BK42" s="189"/>
      <c r="BL42" s="189"/>
      <c r="BM42" s="132" t="s">
        <v>155</v>
      </c>
      <c r="BN42" s="132" t="s">
        <v>155</v>
      </c>
      <c r="BO42" s="132" t="s">
        <v>155</v>
      </c>
      <c r="BP42" s="132" t="s">
        <v>155</v>
      </c>
      <c r="BQ42" s="132" t="s">
        <v>155</v>
      </c>
      <c r="BR42" s="135"/>
    </row>
    <row r="43" spans="1:70" ht="16.5" customHeight="1">
      <c r="A43" s="153"/>
      <c r="B43" s="104"/>
      <c r="C43" s="104"/>
      <c r="D43" s="156"/>
      <c r="E43" s="156"/>
      <c r="F43" s="80" t="s">
        <v>155</v>
      </c>
      <c r="G43" s="150"/>
      <c r="H43" s="113"/>
      <c r="I43" s="159"/>
      <c r="J43" s="162"/>
      <c r="K43" s="107"/>
      <c r="L43" s="107"/>
      <c r="M43" s="107"/>
      <c r="N43" s="80" t="s">
        <v>162</v>
      </c>
      <c r="O43" s="150"/>
      <c r="P43" s="150"/>
      <c r="Q43" s="150"/>
      <c r="R43" s="150"/>
      <c r="S43" s="80" t="s">
        <v>155</v>
      </c>
      <c r="T43" s="80" t="s">
        <v>155</v>
      </c>
      <c r="U43" s="147"/>
      <c r="V43" s="147"/>
      <c r="W43" s="147"/>
      <c r="X43" s="147"/>
      <c r="Y43" s="147"/>
      <c r="Z43" s="80" t="s">
        <v>155</v>
      </c>
      <c r="AA43" s="80" t="s">
        <v>155</v>
      </c>
      <c r="AB43" s="95"/>
      <c r="AC43" s="95"/>
      <c r="AD43" s="95"/>
      <c r="AE43" s="95"/>
      <c r="AF43" s="95"/>
      <c r="AG43" s="80" t="s">
        <v>155</v>
      </c>
      <c r="AH43" s="80" t="s">
        <v>155</v>
      </c>
      <c r="AI43" s="80" t="s">
        <v>155</v>
      </c>
      <c r="AJ43" s="80" t="s">
        <v>155</v>
      </c>
      <c r="AK43" s="80" t="s">
        <v>155</v>
      </c>
      <c r="AL43" s="80" t="s">
        <v>155</v>
      </c>
      <c r="AM43" s="80" t="s">
        <v>155</v>
      </c>
      <c r="AN43" s="80" t="s">
        <v>155</v>
      </c>
      <c r="AO43" s="80" t="s">
        <v>155</v>
      </c>
      <c r="AP43" s="80" t="s">
        <v>155</v>
      </c>
      <c r="AQ43" s="92"/>
      <c r="AR43" s="92"/>
      <c r="AS43" s="92"/>
      <c r="AT43" s="92"/>
      <c r="AU43" s="137" t="s">
        <v>95</v>
      </c>
      <c r="AV43" s="27" t="s">
        <v>96</v>
      </c>
      <c r="AW43" s="122">
        <v>0</v>
      </c>
      <c r="AX43" s="122">
        <v>0</v>
      </c>
      <c r="AY43" s="141"/>
      <c r="AZ43" s="141"/>
      <c r="BA43" s="141"/>
      <c r="BB43" s="141"/>
      <c r="BC43" s="186" t="s">
        <v>155</v>
      </c>
      <c r="BD43" s="144" t="s">
        <v>155</v>
      </c>
      <c r="BE43" s="144" t="s">
        <v>155</v>
      </c>
      <c r="BF43" s="80" t="s">
        <v>155</v>
      </c>
      <c r="BG43" s="132" t="s">
        <v>155</v>
      </c>
      <c r="BH43" s="132" t="s">
        <v>155</v>
      </c>
      <c r="BI43" s="132" t="s">
        <v>155</v>
      </c>
      <c r="BJ43" s="132" t="s">
        <v>155</v>
      </c>
      <c r="BK43" s="189"/>
      <c r="BL43" s="189"/>
      <c r="BM43" s="132" t="s">
        <v>155</v>
      </c>
      <c r="BN43" s="132" t="s">
        <v>155</v>
      </c>
      <c r="BO43" s="132" t="s">
        <v>155</v>
      </c>
      <c r="BP43" s="132" t="s">
        <v>155</v>
      </c>
      <c r="BQ43" s="132" t="s">
        <v>155</v>
      </c>
      <c r="BR43" s="135"/>
    </row>
    <row r="44" spans="1:70" ht="25.5" customHeight="1">
      <c r="A44" s="153"/>
      <c r="B44" s="104"/>
      <c r="C44" s="104"/>
      <c r="D44" s="156"/>
      <c r="E44" s="156"/>
      <c r="F44" s="80" t="s">
        <v>155</v>
      </c>
      <c r="G44" s="150"/>
      <c r="H44" s="113"/>
      <c r="I44" s="159"/>
      <c r="J44" s="162"/>
      <c r="K44" s="107"/>
      <c r="L44" s="107"/>
      <c r="M44" s="107"/>
      <c r="N44" s="80" t="s">
        <v>162</v>
      </c>
      <c r="O44" s="150"/>
      <c r="P44" s="150"/>
      <c r="Q44" s="150"/>
      <c r="R44" s="150"/>
      <c r="S44" s="80" t="s">
        <v>155</v>
      </c>
      <c r="T44" s="80" t="s">
        <v>155</v>
      </c>
      <c r="U44" s="147"/>
      <c r="V44" s="147"/>
      <c r="W44" s="147"/>
      <c r="X44" s="147"/>
      <c r="Y44" s="147"/>
      <c r="Z44" s="80" t="s">
        <v>155</v>
      </c>
      <c r="AA44" s="80" t="s">
        <v>155</v>
      </c>
      <c r="AB44" s="95"/>
      <c r="AC44" s="95"/>
      <c r="AD44" s="95"/>
      <c r="AE44" s="95"/>
      <c r="AF44" s="95"/>
      <c r="AG44" s="80" t="s">
        <v>155</v>
      </c>
      <c r="AH44" s="80" t="s">
        <v>155</v>
      </c>
      <c r="AI44" s="80" t="s">
        <v>155</v>
      </c>
      <c r="AJ44" s="80" t="s">
        <v>155</v>
      </c>
      <c r="AK44" s="80" t="s">
        <v>155</v>
      </c>
      <c r="AL44" s="80" t="s">
        <v>155</v>
      </c>
      <c r="AM44" s="80" t="s">
        <v>155</v>
      </c>
      <c r="AN44" s="80" t="s">
        <v>155</v>
      </c>
      <c r="AO44" s="80" t="s">
        <v>155</v>
      </c>
      <c r="AP44" s="80" t="s">
        <v>155</v>
      </c>
      <c r="AQ44" s="92"/>
      <c r="AR44" s="92"/>
      <c r="AS44" s="92"/>
      <c r="AT44" s="92"/>
      <c r="AU44" s="138"/>
      <c r="AV44" s="27" t="s">
        <v>97</v>
      </c>
      <c r="AW44" s="86"/>
      <c r="AX44" s="86"/>
      <c r="AY44" s="141"/>
      <c r="AZ44" s="141"/>
      <c r="BA44" s="141"/>
      <c r="BB44" s="141"/>
      <c r="BC44" s="186" t="s">
        <v>155</v>
      </c>
      <c r="BD44" s="144" t="s">
        <v>155</v>
      </c>
      <c r="BE44" s="144" t="s">
        <v>155</v>
      </c>
      <c r="BF44" s="80" t="s">
        <v>155</v>
      </c>
      <c r="BG44" s="132" t="s">
        <v>155</v>
      </c>
      <c r="BH44" s="132" t="s">
        <v>155</v>
      </c>
      <c r="BI44" s="132" t="s">
        <v>155</v>
      </c>
      <c r="BJ44" s="132" t="s">
        <v>155</v>
      </c>
      <c r="BK44" s="189"/>
      <c r="BL44" s="189"/>
      <c r="BM44" s="132" t="s">
        <v>155</v>
      </c>
      <c r="BN44" s="132" t="s">
        <v>155</v>
      </c>
      <c r="BO44" s="132" t="s">
        <v>155</v>
      </c>
      <c r="BP44" s="132" t="s">
        <v>155</v>
      </c>
      <c r="BQ44" s="132" t="s">
        <v>155</v>
      </c>
      <c r="BR44" s="135"/>
    </row>
    <row r="45" spans="1:70" ht="33" customHeight="1">
      <c r="A45" s="153"/>
      <c r="B45" s="104"/>
      <c r="C45" s="104"/>
      <c r="D45" s="156"/>
      <c r="E45" s="156"/>
      <c r="F45" s="80" t="s">
        <v>155</v>
      </c>
      <c r="G45" s="150"/>
      <c r="H45" s="113"/>
      <c r="I45" s="159"/>
      <c r="J45" s="162"/>
      <c r="K45" s="107"/>
      <c r="L45" s="107"/>
      <c r="M45" s="107"/>
      <c r="N45" s="80" t="s">
        <v>162</v>
      </c>
      <c r="O45" s="150"/>
      <c r="P45" s="150"/>
      <c r="Q45" s="150"/>
      <c r="R45" s="150"/>
      <c r="S45" s="80" t="s">
        <v>155</v>
      </c>
      <c r="T45" s="80" t="s">
        <v>155</v>
      </c>
      <c r="U45" s="147"/>
      <c r="V45" s="147"/>
      <c r="W45" s="147"/>
      <c r="X45" s="147"/>
      <c r="Y45" s="147"/>
      <c r="Z45" s="80" t="s">
        <v>155</v>
      </c>
      <c r="AA45" s="80" t="s">
        <v>155</v>
      </c>
      <c r="AB45" s="95"/>
      <c r="AC45" s="95"/>
      <c r="AD45" s="95"/>
      <c r="AE45" s="95"/>
      <c r="AF45" s="95"/>
      <c r="AG45" s="80" t="s">
        <v>155</v>
      </c>
      <c r="AH45" s="80" t="s">
        <v>155</v>
      </c>
      <c r="AI45" s="80" t="s">
        <v>155</v>
      </c>
      <c r="AJ45" s="80" t="s">
        <v>155</v>
      </c>
      <c r="AK45" s="80" t="s">
        <v>155</v>
      </c>
      <c r="AL45" s="80" t="s">
        <v>155</v>
      </c>
      <c r="AM45" s="80" t="s">
        <v>155</v>
      </c>
      <c r="AN45" s="80" t="s">
        <v>155</v>
      </c>
      <c r="AO45" s="80" t="s">
        <v>155</v>
      </c>
      <c r="AP45" s="80" t="s">
        <v>155</v>
      </c>
      <c r="AQ45" s="92"/>
      <c r="AR45" s="92"/>
      <c r="AS45" s="92"/>
      <c r="AT45" s="92"/>
      <c r="AU45" s="139"/>
      <c r="AV45" s="27" t="s">
        <v>98</v>
      </c>
      <c r="AW45" s="87"/>
      <c r="AX45" s="87"/>
      <c r="AY45" s="141"/>
      <c r="AZ45" s="141"/>
      <c r="BA45" s="141"/>
      <c r="BB45" s="141"/>
      <c r="BC45" s="186" t="s">
        <v>155</v>
      </c>
      <c r="BD45" s="144" t="s">
        <v>155</v>
      </c>
      <c r="BE45" s="144" t="s">
        <v>155</v>
      </c>
      <c r="BF45" s="80" t="s">
        <v>155</v>
      </c>
      <c r="BG45" s="132" t="s">
        <v>155</v>
      </c>
      <c r="BH45" s="132" t="s">
        <v>155</v>
      </c>
      <c r="BI45" s="132" t="s">
        <v>155</v>
      </c>
      <c r="BJ45" s="132" t="s">
        <v>155</v>
      </c>
      <c r="BK45" s="189"/>
      <c r="BL45" s="189"/>
      <c r="BM45" s="132" t="s">
        <v>155</v>
      </c>
      <c r="BN45" s="132" t="s">
        <v>155</v>
      </c>
      <c r="BO45" s="132" t="s">
        <v>155</v>
      </c>
      <c r="BP45" s="132" t="s">
        <v>155</v>
      </c>
      <c r="BQ45" s="132" t="s">
        <v>155</v>
      </c>
      <c r="BR45" s="135"/>
    </row>
    <row r="46" spans="1:70" ht="16.5" customHeight="1">
      <c r="A46" s="153"/>
      <c r="B46" s="104"/>
      <c r="C46" s="104"/>
      <c r="D46" s="156"/>
      <c r="E46" s="156"/>
      <c r="F46" s="80" t="s">
        <v>155</v>
      </c>
      <c r="G46" s="150"/>
      <c r="H46" s="113"/>
      <c r="I46" s="159"/>
      <c r="J46" s="162"/>
      <c r="K46" s="107"/>
      <c r="L46" s="107"/>
      <c r="M46" s="107"/>
      <c r="N46" s="80" t="s">
        <v>162</v>
      </c>
      <c r="O46" s="150"/>
      <c r="P46" s="150"/>
      <c r="Q46" s="150"/>
      <c r="R46" s="150"/>
      <c r="S46" s="80" t="s">
        <v>155</v>
      </c>
      <c r="T46" s="80" t="s">
        <v>155</v>
      </c>
      <c r="U46" s="147"/>
      <c r="V46" s="147"/>
      <c r="W46" s="147"/>
      <c r="X46" s="147"/>
      <c r="Y46" s="147"/>
      <c r="Z46" s="80" t="s">
        <v>155</v>
      </c>
      <c r="AA46" s="80" t="s">
        <v>155</v>
      </c>
      <c r="AB46" s="95"/>
      <c r="AC46" s="95"/>
      <c r="AD46" s="95"/>
      <c r="AE46" s="95"/>
      <c r="AF46" s="95"/>
      <c r="AG46" s="80" t="s">
        <v>155</v>
      </c>
      <c r="AH46" s="80" t="s">
        <v>155</v>
      </c>
      <c r="AI46" s="80" t="s">
        <v>155</v>
      </c>
      <c r="AJ46" s="80" t="s">
        <v>155</v>
      </c>
      <c r="AK46" s="80" t="s">
        <v>155</v>
      </c>
      <c r="AL46" s="80" t="s">
        <v>155</v>
      </c>
      <c r="AM46" s="80" t="s">
        <v>155</v>
      </c>
      <c r="AN46" s="80" t="s">
        <v>155</v>
      </c>
      <c r="AO46" s="80" t="s">
        <v>155</v>
      </c>
      <c r="AP46" s="80" t="s">
        <v>155</v>
      </c>
      <c r="AQ46" s="92"/>
      <c r="AR46" s="92"/>
      <c r="AS46" s="92"/>
      <c r="AT46" s="92"/>
      <c r="AU46" s="25" t="s">
        <v>99</v>
      </c>
      <c r="AV46" s="27" t="s">
        <v>80</v>
      </c>
      <c r="AW46" s="30">
        <v>0</v>
      </c>
      <c r="AX46" s="30">
        <v>0</v>
      </c>
      <c r="AY46" s="141"/>
      <c r="AZ46" s="141"/>
      <c r="BA46" s="141"/>
      <c r="BB46" s="141"/>
      <c r="BC46" s="186" t="s">
        <v>155</v>
      </c>
      <c r="BD46" s="144" t="s">
        <v>155</v>
      </c>
      <c r="BE46" s="144" t="s">
        <v>155</v>
      </c>
      <c r="BF46" s="80" t="s">
        <v>155</v>
      </c>
      <c r="BG46" s="132" t="s">
        <v>155</v>
      </c>
      <c r="BH46" s="132" t="s">
        <v>155</v>
      </c>
      <c r="BI46" s="132" t="s">
        <v>155</v>
      </c>
      <c r="BJ46" s="132" t="s">
        <v>155</v>
      </c>
      <c r="BK46" s="189"/>
      <c r="BL46" s="189"/>
      <c r="BM46" s="132" t="s">
        <v>155</v>
      </c>
      <c r="BN46" s="132" t="s">
        <v>155</v>
      </c>
      <c r="BO46" s="132" t="s">
        <v>155</v>
      </c>
      <c r="BP46" s="132" t="s">
        <v>155</v>
      </c>
      <c r="BQ46" s="132" t="s">
        <v>155</v>
      </c>
      <c r="BR46" s="135"/>
    </row>
    <row r="47" spans="1:70" ht="16.5" customHeight="1">
      <c r="A47" s="153"/>
      <c r="B47" s="104"/>
      <c r="C47" s="104"/>
      <c r="D47" s="156"/>
      <c r="E47" s="156"/>
      <c r="F47" s="80" t="s">
        <v>155</v>
      </c>
      <c r="G47" s="150"/>
      <c r="H47" s="113"/>
      <c r="I47" s="159"/>
      <c r="J47" s="162"/>
      <c r="K47" s="107"/>
      <c r="L47" s="107"/>
      <c r="M47" s="107"/>
      <c r="N47" s="80" t="s">
        <v>162</v>
      </c>
      <c r="O47" s="150"/>
      <c r="P47" s="150"/>
      <c r="Q47" s="150"/>
      <c r="R47" s="150"/>
      <c r="S47" s="80" t="s">
        <v>155</v>
      </c>
      <c r="T47" s="80" t="s">
        <v>155</v>
      </c>
      <c r="U47" s="147"/>
      <c r="V47" s="147"/>
      <c r="W47" s="147"/>
      <c r="X47" s="147"/>
      <c r="Y47" s="147"/>
      <c r="Z47" s="80" t="s">
        <v>155</v>
      </c>
      <c r="AA47" s="80" t="s">
        <v>155</v>
      </c>
      <c r="AB47" s="95"/>
      <c r="AC47" s="95"/>
      <c r="AD47" s="95"/>
      <c r="AE47" s="95"/>
      <c r="AF47" s="95"/>
      <c r="AG47" s="80" t="s">
        <v>155</v>
      </c>
      <c r="AH47" s="80" t="s">
        <v>155</v>
      </c>
      <c r="AI47" s="80" t="s">
        <v>155</v>
      </c>
      <c r="AJ47" s="80" t="s">
        <v>155</v>
      </c>
      <c r="AK47" s="80" t="s">
        <v>155</v>
      </c>
      <c r="AL47" s="80" t="s">
        <v>155</v>
      </c>
      <c r="AM47" s="80" t="s">
        <v>155</v>
      </c>
      <c r="AN47" s="80" t="s">
        <v>155</v>
      </c>
      <c r="AO47" s="80" t="s">
        <v>155</v>
      </c>
      <c r="AP47" s="80" t="s">
        <v>155</v>
      </c>
      <c r="AQ47" s="92"/>
      <c r="AR47" s="92"/>
      <c r="AS47" s="92"/>
      <c r="AT47" s="92"/>
      <c r="AU47" s="137" t="s">
        <v>100</v>
      </c>
      <c r="AV47" s="27" t="s">
        <v>101</v>
      </c>
      <c r="AW47" s="122">
        <v>0</v>
      </c>
      <c r="AX47" s="122">
        <v>0</v>
      </c>
      <c r="AY47" s="141"/>
      <c r="AZ47" s="141"/>
      <c r="BA47" s="141"/>
      <c r="BB47" s="141"/>
      <c r="BC47" s="186" t="s">
        <v>155</v>
      </c>
      <c r="BD47" s="144" t="s">
        <v>155</v>
      </c>
      <c r="BE47" s="144" t="s">
        <v>155</v>
      </c>
      <c r="BF47" s="80" t="s">
        <v>155</v>
      </c>
      <c r="BG47" s="132" t="s">
        <v>155</v>
      </c>
      <c r="BH47" s="132" t="s">
        <v>155</v>
      </c>
      <c r="BI47" s="132" t="s">
        <v>155</v>
      </c>
      <c r="BJ47" s="132" t="s">
        <v>155</v>
      </c>
      <c r="BK47" s="189"/>
      <c r="BL47" s="189"/>
      <c r="BM47" s="132" t="s">
        <v>155</v>
      </c>
      <c r="BN47" s="132" t="s">
        <v>155</v>
      </c>
      <c r="BO47" s="132" t="s">
        <v>155</v>
      </c>
      <c r="BP47" s="132" t="s">
        <v>155</v>
      </c>
      <c r="BQ47" s="132" t="s">
        <v>155</v>
      </c>
      <c r="BR47" s="135"/>
    </row>
    <row r="48" spans="1:70" ht="45.75" customHeight="1">
      <c r="A48" s="153"/>
      <c r="B48" s="104"/>
      <c r="C48" s="104"/>
      <c r="D48" s="156"/>
      <c r="E48" s="156"/>
      <c r="F48" s="80" t="s">
        <v>155</v>
      </c>
      <c r="G48" s="150"/>
      <c r="H48" s="113"/>
      <c r="I48" s="159"/>
      <c r="J48" s="162"/>
      <c r="K48" s="107"/>
      <c r="L48" s="107"/>
      <c r="M48" s="107"/>
      <c r="N48" s="80" t="s">
        <v>162</v>
      </c>
      <c r="O48" s="150"/>
      <c r="P48" s="150"/>
      <c r="Q48" s="150"/>
      <c r="R48" s="150"/>
      <c r="S48" s="80" t="s">
        <v>155</v>
      </c>
      <c r="T48" s="80" t="s">
        <v>155</v>
      </c>
      <c r="U48" s="147"/>
      <c r="V48" s="147"/>
      <c r="W48" s="147"/>
      <c r="X48" s="147"/>
      <c r="Y48" s="147"/>
      <c r="Z48" s="80" t="s">
        <v>155</v>
      </c>
      <c r="AA48" s="80" t="s">
        <v>155</v>
      </c>
      <c r="AB48" s="95"/>
      <c r="AC48" s="95"/>
      <c r="AD48" s="95"/>
      <c r="AE48" s="95"/>
      <c r="AF48" s="95"/>
      <c r="AG48" s="80" t="s">
        <v>155</v>
      </c>
      <c r="AH48" s="80" t="s">
        <v>155</v>
      </c>
      <c r="AI48" s="80" t="s">
        <v>155</v>
      </c>
      <c r="AJ48" s="80" t="s">
        <v>155</v>
      </c>
      <c r="AK48" s="80" t="s">
        <v>155</v>
      </c>
      <c r="AL48" s="80" t="s">
        <v>155</v>
      </c>
      <c r="AM48" s="80" t="s">
        <v>155</v>
      </c>
      <c r="AN48" s="80" t="s">
        <v>155</v>
      </c>
      <c r="AO48" s="80" t="s">
        <v>155</v>
      </c>
      <c r="AP48" s="80" t="s">
        <v>155</v>
      </c>
      <c r="AQ48" s="92"/>
      <c r="AR48" s="92"/>
      <c r="AS48" s="92"/>
      <c r="AT48" s="92"/>
      <c r="AU48" s="138"/>
      <c r="AV48" s="27" t="s">
        <v>207</v>
      </c>
      <c r="AW48" s="86"/>
      <c r="AX48" s="86"/>
      <c r="AY48" s="141"/>
      <c r="AZ48" s="141"/>
      <c r="BA48" s="141"/>
      <c r="BB48" s="141"/>
      <c r="BC48" s="186" t="s">
        <v>155</v>
      </c>
      <c r="BD48" s="144" t="s">
        <v>155</v>
      </c>
      <c r="BE48" s="144" t="s">
        <v>155</v>
      </c>
      <c r="BF48" s="80" t="s">
        <v>155</v>
      </c>
      <c r="BG48" s="132" t="s">
        <v>155</v>
      </c>
      <c r="BH48" s="132" t="s">
        <v>155</v>
      </c>
      <c r="BI48" s="132" t="s">
        <v>155</v>
      </c>
      <c r="BJ48" s="132" t="s">
        <v>155</v>
      </c>
      <c r="BK48" s="189"/>
      <c r="BL48" s="189"/>
      <c r="BM48" s="132" t="s">
        <v>155</v>
      </c>
      <c r="BN48" s="132" t="s">
        <v>155</v>
      </c>
      <c r="BO48" s="132" t="s">
        <v>155</v>
      </c>
      <c r="BP48" s="132" t="s">
        <v>155</v>
      </c>
      <c r="BQ48" s="132" t="s">
        <v>155</v>
      </c>
      <c r="BR48" s="135"/>
    </row>
    <row r="49" spans="1:70" ht="45.75" customHeight="1">
      <c r="A49" s="153"/>
      <c r="B49" s="104"/>
      <c r="C49" s="104"/>
      <c r="D49" s="156"/>
      <c r="E49" s="156"/>
      <c r="F49" s="80" t="s">
        <v>155</v>
      </c>
      <c r="G49" s="150"/>
      <c r="H49" s="113"/>
      <c r="I49" s="159"/>
      <c r="J49" s="162"/>
      <c r="K49" s="107"/>
      <c r="L49" s="107"/>
      <c r="M49" s="107"/>
      <c r="N49" s="80" t="s">
        <v>162</v>
      </c>
      <c r="O49" s="150"/>
      <c r="P49" s="150"/>
      <c r="Q49" s="150"/>
      <c r="R49" s="150"/>
      <c r="S49" s="80" t="s">
        <v>155</v>
      </c>
      <c r="T49" s="80" t="s">
        <v>155</v>
      </c>
      <c r="U49" s="147"/>
      <c r="V49" s="147"/>
      <c r="W49" s="147"/>
      <c r="X49" s="147"/>
      <c r="Y49" s="147"/>
      <c r="Z49" s="80" t="s">
        <v>155</v>
      </c>
      <c r="AA49" s="80" t="s">
        <v>155</v>
      </c>
      <c r="AB49" s="95"/>
      <c r="AC49" s="95"/>
      <c r="AD49" s="95"/>
      <c r="AE49" s="95"/>
      <c r="AF49" s="95"/>
      <c r="AG49" s="80" t="s">
        <v>155</v>
      </c>
      <c r="AH49" s="80" t="s">
        <v>155</v>
      </c>
      <c r="AI49" s="80" t="s">
        <v>155</v>
      </c>
      <c r="AJ49" s="80" t="s">
        <v>155</v>
      </c>
      <c r="AK49" s="80" t="s">
        <v>155</v>
      </c>
      <c r="AL49" s="80" t="s">
        <v>155</v>
      </c>
      <c r="AM49" s="80" t="s">
        <v>155</v>
      </c>
      <c r="AN49" s="80" t="s">
        <v>155</v>
      </c>
      <c r="AO49" s="80" t="s">
        <v>155</v>
      </c>
      <c r="AP49" s="80" t="s">
        <v>155</v>
      </c>
      <c r="AQ49" s="92"/>
      <c r="AR49" s="92"/>
      <c r="AS49" s="92"/>
      <c r="AT49" s="92"/>
      <c r="AU49" s="139"/>
      <c r="AV49" s="27" t="s">
        <v>102</v>
      </c>
      <c r="AW49" s="87"/>
      <c r="AX49" s="87"/>
      <c r="AY49" s="141"/>
      <c r="AZ49" s="141"/>
      <c r="BA49" s="141"/>
      <c r="BB49" s="141"/>
      <c r="BC49" s="186" t="s">
        <v>155</v>
      </c>
      <c r="BD49" s="144" t="s">
        <v>155</v>
      </c>
      <c r="BE49" s="144" t="s">
        <v>155</v>
      </c>
      <c r="BF49" s="80" t="s">
        <v>155</v>
      </c>
      <c r="BG49" s="132" t="s">
        <v>155</v>
      </c>
      <c r="BH49" s="132" t="s">
        <v>155</v>
      </c>
      <c r="BI49" s="132" t="s">
        <v>155</v>
      </c>
      <c r="BJ49" s="132" t="s">
        <v>155</v>
      </c>
      <c r="BK49" s="189"/>
      <c r="BL49" s="189"/>
      <c r="BM49" s="132" t="s">
        <v>155</v>
      </c>
      <c r="BN49" s="132" t="s">
        <v>155</v>
      </c>
      <c r="BO49" s="132" t="s">
        <v>155</v>
      </c>
      <c r="BP49" s="132" t="s">
        <v>155</v>
      </c>
      <c r="BQ49" s="132" t="s">
        <v>155</v>
      </c>
      <c r="BR49" s="135"/>
    </row>
    <row r="50" spans="1:70" ht="16.5" customHeight="1">
      <c r="A50" s="153"/>
      <c r="B50" s="104"/>
      <c r="C50" s="104"/>
      <c r="D50" s="156"/>
      <c r="E50" s="156"/>
      <c r="F50" s="80" t="s">
        <v>155</v>
      </c>
      <c r="G50" s="150"/>
      <c r="H50" s="113"/>
      <c r="I50" s="159"/>
      <c r="J50" s="162"/>
      <c r="K50" s="107"/>
      <c r="L50" s="107"/>
      <c r="M50" s="107"/>
      <c r="N50" s="80" t="s">
        <v>162</v>
      </c>
      <c r="O50" s="150"/>
      <c r="P50" s="150"/>
      <c r="Q50" s="150"/>
      <c r="R50" s="150"/>
      <c r="S50" s="80" t="s">
        <v>155</v>
      </c>
      <c r="T50" s="80" t="s">
        <v>155</v>
      </c>
      <c r="U50" s="147"/>
      <c r="V50" s="147"/>
      <c r="W50" s="147"/>
      <c r="X50" s="147"/>
      <c r="Y50" s="147"/>
      <c r="Z50" s="80" t="s">
        <v>155</v>
      </c>
      <c r="AA50" s="80" t="s">
        <v>155</v>
      </c>
      <c r="AB50" s="95"/>
      <c r="AC50" s="95"/>
      <c r="AD50" s="95"/>
      <c r="AE50" s="95"/>
      <c r="AF50" s="95"/>
      <c r="AG50" s="80" t="s">
        <v>155</v>
      </c>
      <c r="AH50" s="80" t="s">
        <v>155</v>
      </c>
      <c r="AI50" s="80" t="s">
        <v>155</v>
      </c>
      <c r="AJ50" s="80" t="s">
        <v>155</v>
      </c>
      <c r="AK50" s="80" t="s">
        <v>155</v>
      </c>
      <c r="AL50" s="80" t="s">
        <v>155</v>
      </c>
      <c r="AM50" s="80" t="s">
        <v>155</v>
      </c>
      <c r="AN50" s="80" t="s">
        <v>155</v>
      </c>
      <c r="AO50" s="80" t="s">
        <v>155</v>
      </c>
      <c r="AP50" s="80" t="s">
        <v>155</v>
      </c>
      <c r="AQ50" s="92"/>
      <c r="AR50" s="92"/>
      <c r="AS50" s="92"/>
      <c r="AT50" s="92"/>
      <c r="AU50" s="137" t="s">
        <v>103</v>
      </c>
      <c r="AV50" s="27" t="s">
        <v>104</v>
      </c>
      <c r="AW50" s="122">
        <v>0</v>
      </c>
      <c r="AX50" s="122">
        <v>0</v>
      </c>
      <c r="AY50" s="141"/>
      <c r="AZ50" s="141"/>
      <c r="BA50" s="141"/>
      <c r="BB50" s="141"/>
      <c r="BC50" s="186" t="s">
        <v>155</v>
      </c>
      <c r="BD50" s="144" t="s">
        <v>155</v>
      </c>
      <c r="BE50" s="144" t="s">
        <v>155</v>
      </c>
      <c r="BF50" s="80" t="s">
        <v>155</v>
      </c>
      <c r="BG50" s="132" t="s">
        <v>155</v>
      </c>
      <c r="BH50" s="132" t="s">
        <v>155</v>
      </c>
      <c r="BI50" s="132" t="s">
        <v>155</v>
      </c>
      <c r="BJ50" s="132" t="s">
        <v>155</v>
      </c>
      <c r="BK50" s="189"/>
      <c r="BL50" s="189"/>
      <c r="BM50" s="132" t="s">
        <v>155</v>
      </c>
      <c r="BN50" s="132" t="s">
        <v>155</v>
      </c>
      <c r="BO50" s="132" t="s">
        <v>155</v>
      </c>
      <c r="BP50" s="132" t="s">
        <v>155</v>
      </c>
      <c r="BQ50" s="132" t="s">
        <v>155</v>
      </c>
      <c r="BR50" s="135"/>
    </row>
    <row r="51" spans="1:70" ht="16.5" customHeight="1">
      <c r="A51" s="153"/>
      <c r="B51" s="104"/>
      <c r="C51" s="104"/>
      <c r="D51" s="156"/>
      <c r="E51" s="156"/>
      <c r="F51" s="80" t="s">
        <v>155</v>
      </c>
      <c r="G51" s="150"/>
      <c r="H51" s="113"/>
      <c r="I51" s="159"/>
      <c r="J51" s="162"/>
      <c r="K51" s="107"/>
      <c r="L51" s="107"/>
      <c r="M51" s="107"/>
      <c r="N51" s="80" t="s">
        <v>162</v>
      </c>
      <c r="O51" s="150"/>
      <c r="P51" s="150"/>
      <c r="Q51" s="150"/>
      <c r="R51" s="150"/>
      <c r="S51" s="80" t="s">
        <v>155</v>
      </c>
      <c r="T51" s="80" t="s">
        <v>155</v>
      </c>
      <c r="U51" s="147"/>
      <c r="V51" s="147"/>
      <c r="W51" s="147"/>
      <c r="X51" s="147"/>
      <c r="Y51" s="147"/>
      <c r="Z51" s="80" t="s">
        <v>155</v>
      </c>
      <c r="AA51" s="80" t="s">
        <v>155</v>
      </c>
      <c r="AB51" s="95"/>
      <c r="AC51" s="95"/>
      <c r="AD51" s="95"/>
      <c r="AE51" s="95"/>
      <c r="AF51" s="95"/>
      <c r="AG51" s="80" t="s">
        <v>155</v>
      </c>
      <c r="AH51" s="80" t="s">
        <v>155</v>
      </c>
      <c r="AI51" s="80" t="s">
        <v>155</v>
      </c>
      <c r="AJ51" s="80" t="s">
        <v>155</v>
      </c>
      <c r="AK51" s="80" t="s">
        <v>155</v>
      </c>
      <c r="AL51" s="80" t="s">
        <v>155</v>
      </c>
      <c r="AM51" s="80" t="s">
        <v>155</v>
      </c>
      <c r="AN51" s="80" t="s">
        <v>155</v>
      </c>
      <c r="AO51" s="80" t="s">
        <v>155</v>
      </c>
      <c r="AP51" s="80" t="s">
        <v>155</v>
      </c>
      <c r="AQ51" s="92"/>
      <c r="AR51" s="92"/>
      <c r="AS51" s="92"/>
      <c r="AT51" s="92"/>
      <c r="AU51" s="138"/>
      <c r="AV51" s="27" t="s">
        <v>105</v>
      </c>
      <c r="AW51" s="86"/>
      <c r="AX51" s="86"/>
      <c r="AY51" s="141"/>
      <c r="AZ51" s="141"/>
      <c r="BA51" s="141"/>
      <c r="BB51" s="141"/>
      <c r="BC51" s="186" t="s">
        <v>155</v>
      </c>
      <c r="BD51" s="144" t="s">
        <v>155</v>
      </c>
      <c r="BE51" s="144" t="s">
        <v>155</v>
      </c>
      <c r="BF51" s="80" t="s">
        <v>155</v>
      </c>
      <c r="BG51" s="132" t="s">
        <v>155</v>
      </c>
      <c r="BH51" s="132" t="s">
        <v>155</v>
      </c>
      <c r="BI51" s="132" t="s">
        <v>155</v>
      </c>
      <c r="BJ51" s="132" t="s">
        <v>155</v>
      </c>
      <c r="BK51" s="189"/>
      <c r="BL51" s="189"/>
      <c r="BM51" s="132" t="s">
        <v>155</v>
      </c>
      <c r="BN51" s="132" t="s">
        <v>155</v>
      </c>
      <c r="BO51" s="132" t="s">
        <v>155</v>
      </c>
      <c r="BP51" s="132" t="s">
        <v>155</v>
      </c>
      <c r="BQ51" s="132" t="s">
        <v>155</v>
      </c>
      <c r="BR51" s="135"/>
    </row>
    <row r="52" spans="1:70" ht="16.5" customHeight="1">
      <c r="A52" s="153"/>
      <c r="B52" s="104"/>
      <c r="C52" s="104"/>
      <c r="D52" s="156"/>
      <c r="E52" s="156"/>
      <c r="F52" s="80" t="s">
        <v>155</v>
      </c>
      <c r="G52" s="150"/>
      <c r="H52" s="113"/>
      <c r="I52" s="159"/>
      <c r="J52" s="162"/>
      <c r="K52" s="107"/>
      <c r="L52" s="107"/>
      <c r="M52" s="107"/>
      <c r="N52" s="80" t="s">
        <v>162</v>
      </c>
      <c r="O52" s="150"/>
      <c r="P52" s="150"/>
      <c r="Q52" s="150"/>
      <c r="R52" s="150"/>
      <c r="S52" s="80" t="s">
        <v>155</v>
      </c>
      <c r="T52" s="80" t="s">
        <v>155</v>
      </c>
      <c r="U52" s="147"/>
      <c r="V52" s="147"/>
      <c r="W52" s="147"/>
      <c r="X52" s="147"/>
      <c r="Y52" s="147"/>
      <c r="Z52" s="80" t="s">
        <v>155</v>
      </c>
      <c r="AA52" s="80" t="s">
        <v>155</v>
      </c>
      <c r="AB52" s="95"/>
      <c r="AC52" s="95"/>
      <c r="AD52" s="95"/>
      <c r="AE52" s="95"/>
      <c r="AF52" s="95"/>
      <c r="AG52" s="80" t="s">
        <v>155</v>
      </c>
      <c r="AH52" s="80" t="s">
        <v>155</v>
      </c>
      <c r="AI52" s="80" t="s">
        <v>155</v>
      </c>
      <c r="AJ52" s="80" t="s">
        <v>155</v>
      </c>
      <c r="AK52" s="80" t="s">
        <v>155</v>
      </c>
      <c r="AL52" s="80" t="s">
        <v>155</v>
      </c>
      <c r="AM52" s="80" t="s">
        <v>155</v>
      </c>
      <c r="AN52" s="80" t="s">
        <v>155</v>
      </c>
      <c r="AO52" s="80" t="s">
        <v>155</v>
      </c>
      <c r="AP52" s="80" t="s">
        <v>155</v>
      </c>
      <c r="AQ52" s="92"/>
      <c r="AR52" s="92"/>
      <c r="AS52" s="92"/>
      <c r="AT52" s="92"/>
      <c r="AU52" s="138"/>
      <c r="AV52" s="27" t="s">
        <v>106</v>
      </c>
      <c r="AW52" s="86"/>
      <c r="AX52" s="86"/>
      <c r="AY52" s="141"/>
      <c r="AZ52" s="141"/>
      <c r="BA52" s="141"/>
      <c r="BB52" s="141"/>
      <c r="BC52" s="186" t="s">
        <v>155</v>
      </c>
      <c r="BD52" s="144" t="s">
        <v>155</v>
      </c>
      <c r="BE52" s="144" t="s">
        <v>155</v>
      </c>
      <c r="BF52" s="80" t="s">
        <v>155</v>
      </c>
      <c r="BG52" s="132" t="s">
        <v>155</v>
      </c>
      <c r="BH52" s="132" t="s">
        <v>155</v>
      </c>
      <c r="BI52" s="132" t="s">
        <v>155</v>
      </c>
      <c r="BJ52" s="132" t="s">
        <v>155</v>
      </c>
      <c r="BK52" s="189"/>
      <c r="BL52" s="189"/>
      <c r="BM52" s="132" t="s">
        <v>155</v>
      </c>
      <c r="BN52" s="132" t="s">
        <v>155</v>
      </c>
      <c r="BO52" s="132" t="s">
        <v>155</v>
      </c>
      <c r="BP52" s="132" t="s">
        <v>155</v>
      </c>
      <c r="BQ52" s="132" t="s">
        <v>155</v>
      </c>
      <c r="BR52" s="135"/>
    </row>
    <row r="53" spans="1:70" ht="16.5" customHeight="1">
      <c r="A53" s="153"/>
      <c r="B53" s="104"/>
      <c r="C53" s="104"/>
      <c r="D53" s="156"/>
      <c r="E53" s="156"/>
      <c r="F53" s="80" t="s">
        <v>155</v>
      </c>
      <c r="G53" s="150"/>
      <c r="H53" s="113"/>
      <c r="I53" s="159"/>
      <c r="J53" s="162"/>
      <c r="K53" s="107"/>
      <c r="L53" s="107"/>
      <c r="M53" s="107"/>
      <c r="N53" s="80" t="s">
        <v>162</v>
      </c>
      <c r="O53" s="150"/>
      <c r="P53" s="150"/>
      <c r="Q53" s="150"/>
      <c r="R53" s="150"/>
      <c r="S53" s="80" t="s">
        <v>155</v>
      </c>
      <c r="T53" s="80" t="s">
        <v>155</v>
      </c>
      <c r="U53" s="147"/>
      <c r="V53" s="147"/>
      <c r="W53" s="147"/>
      <c r="X53" s="147"/>
      <c r="Y53" s="147"/>
      <c r="Z53" s="80" t="s">
        <v>155</v>
      </c>
      <c r="AA53" s="80" t="s">
        <v>155</v>
      </c>
      <c r="AB53" s="95"/>
      <c r="AC53" s="95"/>
      <c r="AD53" s="95"/>
      <c r="AE53" s="95"/>
      <c r="AF53" s="95"/>
      <c r="AG53" s="80" t="s">
        <v>155</v>
      </c>
      <c r="AH53" s="80" t="s">
        <v>155</v>
      </c>
      <c r="AI53" s="80" t="s">
        <v>155</v>
      </c>
      <c r="AJ53" s="80" t="s">
        <v>155</v>
      </c>
      <c r="AK53" s="80" t="s">
        <v>155</v>
      </c>
      <c r="AL53" s="80" t="s">
        <v>155</v>
      </c>
      <c r="AM53" s="80" t="s">
        <v>155</v>
      </c>
      <c r="AN53" s="80" t="s">
        <v>155</v>
      </c>
      <c r="AO53" s="80" t="s">
        <v>155</v>
      </c>
      <c r="AP53" s="80" t="s">
        <v>155</v>
      </c>
      <c r="AQ53" s="92"/>
      <c r="AR53" s="92"/>
      <c r="AS53" s="92"/>
      <c r="AT53" s="92"/>
      <c r="AU53" s="138"/>
      <c r="AV53" s="27" t="s">
        <v>107</v>
      </c>
      <c r="AW53" s="86"/>
      <c r="AX53" s="86"/>
      <c r="AY53" s="141"/>
      <c r="AZ53" s="141"/>
      <c r="BA53" s="141"/>
      <c r="BB53" s="141"/>
      <c r="BC53" s="186" t="s">
        <v>155</v>
      </c>
      <c r="BD53" s="144" t="s">
        <v>155</v>
      </c>
      <c r="BE53" s="144" t="s">
        <v>155</v>
      </c>
      <c r="BF53" s="80" t="s">
        <v>155</v>
      </c>
      <c r="BG53" s="132" t="s">
        <v>155</v>
      </c>
      <c r="BH53" s="132" t="s">
        <v>155</v>
      </c>
      <c r="BI53" s="132" t="s">
        <v>155</v>
      </c>
      <c r="BJ53" s="132" t="s">
        <v>155</v>
      </c>
      <c r="BK53" s="189"/>
      <c r="BL53" s="189"/>
      <c r="BM53" s="132" t="s">
        <v>155</v>
      </c>
      <c r="BN53" s="132" t="s">
        <v>155</v>
      </c>
      <c r="BO53" s="132" t="s">
        <v>155</v>
      </c>
      <c r="BP53" s="132" t="s">
        <v>155</v>
      </c>
      <c r="BQ53" s="132" t="s">
        <v>155</v>
      </c>
      <c r="BR53" s="135"/>
    </row>
    <row r="54" spans="1:70" ht="16.5" customHeight="1">
      <c r="A54" s="153"/>
      <c r="B54" s="104"/>
      <c r="C54" s="104"/>
      <c r="D54" s="156"/>
      <c r="E54" s="156"/>
      <c r="F54" s="80" t="s">
        <v>155</v>
      </c>
      <c r="G54" s="150"/>
      <c r="H54" s="113"/>
      <c r="I54" s="159"/>
      <c r="J54" s="162"/>
      <c r="K54" s="107"/>
      <c r="L54" s="107"/>
      <c r="M54" s="107"/>
      <c r="N54" s="80" t="s">
        <v>162</v>
      </c>
      <c r="O54" s="150"/>
      <c r="P54" s="150"/>
      <c r="Q54" s="150"/>
      <c r="R54" s="150"/>
      <c r="S54" s="80" t="s">
        <v>155</v>
      </c>
      <c r="T54" s="80" t="s">
        <v>155</v>
      </c>
      <c r="U54" s="147"/>
      <c r="V54" s="147"/>
      <c r="W54" s="147"/>
      <c r="X54" s="147"/>
      <c r="Y54" s="147"/>
      <c r="Z54" s="80" t="s">
        <v>155</v>
      </c>
      <c r="AA54" s="80" t="s">
        <v>155</v>
      </c>
      <c r="AB54" s="95"/>
      <c r="AC54" s="95"/>
      <c r="AD54" s="95"/>
      <c r="AE54" s="95"/>
      <c r="AF54" s="95"/>
      <c r="AG54" s="80" t="s">
        <v>155</v>
      </c>
      <c r="AH54" s="80" t="s">
        <v>155</v>
      </c>
      <c r="AI54" s="80" t="s">
        <v>155</v>
      </c>
      <c r="AJ54" s="80" t="s">
        <v>155</v>
      </c>
      <c r="AK54" s="80" t="s">
        <v>155</v>
      </c>
      <c r="AL54" s="80" t="s">
        <v>155</v>
      </c>
      <c r="AM54" s="80" t="s">
        <v>155</v>
      </c>
      <c r="AN54" s="80" t="s">
        <v>155</v>
      </c>
      <c r="AO54" s="80" t="s">
        <v>155</v>
      </c>
      <c r="AP54" s="80" t="s">
        <v>155</v>
      </c>
      <c r="AQ54" s="92"/>
      <c r="AR54" s="92"/>
      <c r="AS54" s="92"/>
      <c r="AT54" s="92"/>
      <c r="AU54" s="138"/>
      <c r="AV54" s="27" t="s">
        <v>108</v>
      </c>
      <c r="AW54" s="86"/>
      <c r="AX54" s="86"/>
      <c r="AY54" s="141"/>
      <c r="AZ54" s="141"/>
      <c r="BA54" s="141"/>
      <c r="BB54" s="141"/>
      <c r="BC54" s="186" t="s">
        <v>155</v>
      </c>
      <c r="BD54" s="144" t="s">
        <v>155</v>
      </c>
      <c r="BE54" s="144" t="s">
        <v>155</v>
      </c>
      <c r="BF54" s="80" t="s">
        <v>155</v>
      </c>
      <c r="BG54" s="132" t="s">
        <v>155</v>
      </c>
      <c r="BH54" s="132" t="s">
        <v>155</v>
      </c>
      <c r="BI54" s="132" t="s">
        <v>155</v>
      </c>
      <c r="BJ54" s="132" t="s">
        <v>155</v>
      </c>
      <c r="BK54" s="189"/>
      <c r="BL54" s="189"/>
      <c r="BM54" s="132" t="s">
        <v>155</v>
      </c>
      <c r="BN54" s="132" t="s">
        <v>155</v>
      </c>
      <c r="BO54" s="132" t="s">
        <v>155</v>
      </c>
      <c r="BP54" s="132" t="s">
        <v>155</v>
      </c>
      <c r="BQ54" s="132" t="s">
        <v>155</v>
      </c>
      <c r="BR54" s="135"/>
    </row>
    <row r="55" spans="1:70" ht="16.5" customHeight="1">
      <c r="A55" s="153"/>
      <c r="B55" s="104"/>
      <c r="C55" s="104"/>
      <c r="D55" s="156"/>
      <c r="E55" s="156"/>
      <c r="F55" s="80" t="s">
        <v>155</v>
      </c>
      <c r="G55" s="150"/>
      <c r="H55" s="113"/>
      <c r="I55" s="159"/>
      <c r="J55" s="162"/>
      <c r="K55" s="107"/>
      <c r="L55" s="107"/>
      <c r="M55" s="107"/>
      <c r="N55" s="80" t="s">
        <v>162</v>
      </c>
      <c r="O55" s="150"/>
      <c r="P55" s="150"/>
      <c r="Q55" s="150"/>
      <c r="R55" s="150"/>
      <c r="S55" s="80" t="s">
        <v>155</v>
      </c>
      <c r="T55" s="80" t="s">
        <v>155</v>
      </c>
      <c r="U55" s="147"/>
      <c r="V55" s="147"/>
      <c r="W55" s="147"/>
      <c r="X55" s="147"/>
      <c r="Y55" s="147"/>
      <c r="Z55" s="80" t="s">
        <v>155</v>
      </c>
      <c r="AA55" s="80" t="s">
        <v>155</v>
      </c>
      <c r="AB55" s="95"/>
      <c r="AC55" s="95"/>
      <c r="AD55" s="95"/>
      <c r="AE55" s="95"/>
      <c r="AF55" s="95"/>
      <c r="AG55" s="80" t="s">
        <v>155</v>
      </c>
      <c r="AH55" s="80" t="s">
        <v>155</v>
      </c>
      <c r="AI55" s="80" t="s">
        <v>155</v>
      </c>
      <c r="AJ55" s="80" t="s">
        <v>155</v>
      </c>
      <c r="AK55" s="80" t="s">
        <v>155</v>
      </c>
      <c r="AL55" s="80" t="s">
        <v>155</v>
      </c>
      <c r="AM55" s="80" t="s">
        <v>155</v>
      </c>
      <c r="AN55" s="80" t="s">
        <v>155</v>
      </c>
      <c r="AO55" s="80" t="s">
        <v>155</v>
      </c>
      <c r="AP55" s="80" t="s">
        <v>155</v>
      </c>
      <c r="AQ55" s="92"/>
      <c r="AR55" s="92"/>
      <c r="AS55" s="92"/>
      <c r="AT55" s="92"/>
      <c r="AU55" s="139"/>
      <c r="AV55" s="27" t="s">
        <v>109</v>
      </c>
      <c r="AW55" s="87"/>
      <c r="AX55" s="87"/>
      <c r="AY55" s="141"/>
      <c r="AZ55" s="141"/>
      <c r="BA55" s="141"/>
      <c r="BB55" s="141"/>
      <c r="BC55" s="186" t="s">
        <v>155</v>
      </c>
      <c r="BD55" s="144" t="s">
        <v>155</v>
      </c>
      <c r="BE55" s="144" t="s">
        <v>155</v>
      </c>
      <c r="BF55" s="80" t="s">
        <v>155</v>
      </c>
      <c r="BG55" s="132" t="s">
        <v>155</v>
      </c>
      <c r="BH55" s="132" t="s">
        <v>155</v>
      </c>
      <c r="BI55" s="132" t="s">
        <v>155</v>
      </c>
      <c r="BJ55" s="132" t="s">
        <v>155</v>
      </c>
      <c r="BK55" s="189"/>
      <c r="BL55" s="189"/>
      <c r="BM55" s="132" t="s">
        <v>155</v>
      </c>
      <c r="BN55" s="132" t="s">
        <v>155</v>
      </c>
      <c r="BO55" s="132" t="s">
        <v>155</v>
      </c>
      <c r="BP55" s="132" t="s">
        <v>155</v>
      </c>
      <c r="BQ55" s="132" t="s">
        <v>155</v>
      </c>
      <c r="BR55" s="135"/>
    </row>
    <row r="56" spans="1:70" ht="16.5" customHeight="1">
      <c r="A56" s="153"/>
      <c r="B56" s="104"/>
      <c r="C56" s="104"/>
      <c r="D56" s="156"/>
      <c r="E56" s="156"/>
      <c r="F56" s="80" t="s">
        <v>155</v>
      </c>
      <c r="G56" s="150"/>
      <c r="H56" s="113"/>
      <c r="I56" s="159"/>
      <c r="J56" s="162"/>
      <c r="K56" s="107"/>
      <c r="L56" s="107"/>
      <c r="M56" s="107"/>
      <c r="N56" s="80" t="s">
        <v>162</v>
      </c>
      <c r="O56" s="150"/>
      <c r="P56" s="150"/>
      <c r="Q56" s="150"/>
      <c r="R56" s="150"/>
      <c r="S56" s="80" t="s">
        <v>155</v>
      </c>
      <c r="T56" s="80" t="s">
        <v>155</v>
      </c>
      <c r="U56" s="147"/>
      <c r="V56" s="147"/>
      <c r="W56" s="147"/>
      <c r="X56" s="147"/>
      <c r="Y56" s="147"/>
      <c r="Z56" s="80" t="s">
        <v>155</v>
      </c>
      <c r="AA56" s="80" t="s">
        <v>155</v>
      </c>
      <c r="AB56" s="95"/>
      <c r="AC56" s="95"/>
      <c r="AD56" s="95"/>
      <c r="AE56" s="95"/>
      <c r="AF56" s="95"/>
      <c r="AG56" s="80" t="s">
        <v>155</v>
      </c>
      <c r="AH56" s="80" t="s">
        <v>155</v>
      </c>
      <c r="AI56" s="80" t="s">
        <v>155</v>
      </c>
      <c r="AJ56" s="80" t="s">
        <v>155</v>
      </c>
      <c r="AK56" s="80" t="s">
        <v>155</v>
      </c>
      <c r="AL56" s="80" t="s">
        <v>155</v>
      </c>
      <c r="AM56" s="80" t="s">
        <v>155</v>
      </c>
      <c r="AN56" s="80" t="s">
        <v>155</v>
      </c>
      <c r="AO56" s="80" t="s">
        <v>155</v>
      </c>
      <c r="AP56" s="80" t="s">
        <v>155</v>
      </c>
      <c r="AQ56" s="92"/>
      <c r="AR56" s="92"/>
      <c r="AS56" s="92"/>
      <c r="AT56" s="92"/>
      <c r="AU56" s="25" t="s">
        <v>110</v>
      </c>
      <c r="AV56" s="27" t="s">
        <v>80</v>
      </c>
      <c r="AW56" s="30">
        <v>0</v>
      </c>
      <c r="AX56" s="30">
        <v>0</v>
      </c>
      <c r="AY56" s="141"/>
      <c r="AZ56" s="141"/>
      <c r="BA56" s="141"/>
      <c r="BB56" s="141"/>
      <c r="BC56" s="186" t="s">
        <v>155</v>
      </c>
      <c r="BD56" s="144" t="s">
        <v>155</v>
      </c>
      <c r="BE56" s="144" t="s">
        <v>155</v>
      </c>
      <c r="BF56" s="80" t="s">
        <v>155</v>
      </c>
      <c r="BG56" s="132" t="s">
        <v>155</v>
      </c>
      <c r="BH56" s="132" t="s">
        <v>155</v>
      </c>
      <c r="BI56" s="132" t="s">
        <v>155</v>
      </c>
      <c r="BJ56" s="132" t="s">
        <v>155</v>
      </c>
      <c r="BK56" s="189"/>
      <c r="BL56" s="189"/>
      <c r="BM56" s="132" t="s">
        <v>155</v>
      </c>
      <c r="BN56" s="132" t="s">
        <v>155</v>
      </c>
      <c r="BO56" s="132" t="s">
        <v>155</v>
      </c>
      <c r="BP56" s="132" t="s">
        <v>155</v>
      </c>
      <c r="BQ56" s="132" t="s">
        <v>155</v>
      </c>
      <c r="BR56" s="135"/>
    </row>
    <row r="57" spans="1:70" ht="16.5" customHeight="1">
      <c r="A57" s="153"/>
      <c r="B57" s="104"/>
      <c r="C57" s="104"/>
      <c r="D57" s="156"/>
      <c r="E57" s="156"/>
      <c r="F57" s="80" t="s">
        <v>155</v>
      </c>
      <c r="G57" s="150"/>
      <c r="H57" s="113"/>
      <c r="I57" s="159"/>
      <c r="J57" s="162"/>
      <c r="K57" s="107"/>
      <c r="L57" s="107"/>
      <c r="M57" s="107"/>
      <c r="N57" s="80" t="s">
        <v>162</v>
      </c>
      <c r="O57" s="150"/>
      <c r="P57" s="150"/>
      <c r="Q57" s="150"/>
      <c r="R57" s="150"/>
      <c r="S57" s="80" t="s">
        <v>155</v>
      </c>
      <c r="T57" s="80" t="s">
        <v>155</v>
      </c>
      <c r="U57" s="147"/>
      <c r="V57" s="147"/>
      <c r="W57" s="147"/>
      <c r="X57" s="147"/>
      <c r="Y57" s="147"/>
      <c r="Z57" s="80" t="s">
        <v>155</v>
      </c>
      <c r="AA57" s="80" t="s">
        <v>155</v>
      </c>
      <c r="AB57" s="95"/>
      <c r="AC57" s="95"/>
      <c r="AD57" s="95"/>
      <c r="AE57" s="95"/>
      <c r="AF57" s="95"/>
      <c r="AG57" s="80" t="s">
        <v>155</v>
      </c>
      <c r="AH57" s="80" t="s">
        <v>155</v>
      </c>
      <c r="AI57" s="80" t="s">
        <v>155</v>
      </c>
      <c r="AJ57" s="80" t="s">
        <v>155</v>
      </c>
      <c r="AK57" s="80" t="s">
        <v>155</v>
      </c>
      <c r="AL57" s="80" t="s">
        <v>155</v>
      </c>
      <c r="AM57" s="80" t="s">
        <v>155</v>
      </c>
      <c r="AN57" s="80" t="s">
        <v>155</v>
      </c>
      <c r="AO57" s="80" t="s">
        <v>155</v>
      </c>
      <c r="AP57" s="80" t="s">
        <v>155</v>
      </c>
      <c r="AQ57" s="92"/>
      <c r="AR57" s="92"/>
      <c r="AS57" s="92"/>
      <c r="AT57" s="92"/>
      <c r="AU57" s="25" t="s">
        <v>111</v>
      </c>
      <c r="AV57" s="27" t="s">
        <v>80</v>
      </c>
      <c r="AW57" s="30">
        <v>11</v>
      </c>
      <c r="AX57" s="30">
        <v>11</v>
      </c>
      <c r="AY57" s="141"/>
      <c r="AZ57" s="141"/>
      <c r="BA57" s="141"/>
      <c r="BB57" s="141"/>
      <c r="BC57" s="186" t="s">
        <v>155</v>
      </c>
      <c r="BD57" s="144" t="s">
        <v>155</v>
      </c>
      <c r="BE57" s="144" t="s">
        <v>155</v>
      </c>
      <c r="BF57" s="80" t="s">
        <v>155</v>
      </c>
      <c r="BG57" s="132" t="s">
        <v>155</v>
      </c>
      <c r="BH57" s="132" t="s">
        <v>155</v>
      </c>
      <c r="BI57" s="132" t="s">
        <v>155</v>
      </c>
      <c r="BJ57" s="132" t="s">
        <v>155</v>
      </c>
      <c r="BK57" s="189"/>
      <c r="BL57" s="189"/>
      <c r="BM57" s="132" t="s">
        <v>155</v>
      </c>
      <c r="BN57" s="132" t="s">
        <v>155</v>
      </c>
      <c r="BO57" s="132" t="s">
        <v>155</v>
      </c>
      <c r="BP57" s="132" t="s">
        <v>155</v>
      </c>
      <c r="BQ57" s="132" t="s">
        <v>155</v>
      </c>
      <c r="BR57" s="135"/>
    </row>
    <row r="58" spans="1:70" ht="16.5" customHeight="1">
      <c r="A58" s="154"/>
      <c r="B58" s="105"/>
      <c r="C58" s="105"/>
      <c r="D58" s="157"/>
      <c r="E58" s="157"/>
      <c r="F58" s="81" t="s">
        <v>155</v>
      </c>
      <c r="G58" s="151"/>
      <c r="H58" s="114"/>
      <c r="I58" s="160"/>
      <c r="J58" s="163"/>
      <c r="K58" s="108"/>
      <c r="L58" s="108"/>
      <c r="M58" s="108"/>
      <c r="N58" s="81" t="s">
        <v>162</v>
      </c>
      <c r="O58" s="151"/>
      <c r="P58" s="151"/>
      <c r="Q58" s="151"/>
      <c r="R58" s="151"/>
      <c r="S58" s="81" t="s">
        <v>155</v>
      </c>
      <c r="T58" s="81" t="s">
        <v>155</v>
      </c>
      <c r="U58" s="148"/>
      <c r="V58" s="148"/>
      <c r="W58" s="148"/>
      <c r="X58" s="148"/>
      <c r="Y58" s="148"/>
      <c r="Z58" s="81" t="s">
        <v>155</v>
      </c>
      <c r="AA58" s="81" t="s">
        <v>155</v>
      </c>
      <c r="AB58" s="96"/>
      <c r="AC58" s="96"/>
      <c r="AD58" s="96"/>
      <c r="AE58" s="96"/>
      <c r="AF58" s="96"/>
      <c r="AG58" s="81" t="s">
        <v>155</v>
      </c>
      <c r="AH58" s="81" t="s">
        <v>155</v>
      </c>
      <c r="AI58" s="81" t="s">
        <v>155</v>
      </c>
      <c r="AJ58" s="81" t="s">
        <v>155</v>
      </c>
      <c r="AK58" s="81" t="s">
        <v>155</v>
      </c>
      <c r="AL58" s="81" t="s">
        <v>155</v>
      </c>
      <c r="AM58" s="81" t="s">
        <v>155</v>
      </c>
      <c r="AN58" s="81" t="s">
        <v>155</v>
      </c>
      <c r="AO58" s="81" t="s">
        <v>155</v>
      </c>
      <c r="AP58" s="81" t="s">
        <v>155</v>
      </c>
      <c r="AQ58" s="93"/>
      <c r="AR58" s="93"/>
      <c r="AS58" s="93"/>
      <c r="AT58" s="93"/>
      <c r="AU58" s="25" t="s">
        <v>112</v>
      </c>
      <c r="AV58" s="27" t="s">
        <v>80</v>
      </c>
      <c r="AW58" s="30">
        <v>11</v>
      </c>
      <c r="AX58" s="30">
        <v>11</v>
      </c>
      <c r="AY58" s="142"/>
      <c r="AZ58" s="142"/>
      <c r="BA58" s="142"/>
      <c r="BB58" s="142"/>
      <c r="BC58" s="187" t="s">
        <v>155</v>
      </c>
      <c r="BD58" s="145" t="s">
        <v>155</v>
      </c>
      <c r="BE58" s="145" t="s">
        <v>155</v>
      </c>
      <c r="BF58" s="81" t="s">
        <v>155</v>
      </c>
      <c r="BG58" s="133" t="s">
        <v>155</v>
      </c>
      <c r="BH58" s="133" t="s">
        <v>155</v>
      </c>
      <c r="BI58" s="133" t="s">
        <v>155</v>
      </c>
      <c r="BJ58" s="133" t="s">
        <v>155</v>
      </c>
      <c r="BK58" s="190"/>
      <c r="BL58" s="190"/>
      <c r="BM58" s="133" t="s">
        <v>155</v>
      </c>
      <c r="BN58" s="133" t="s">
        <v>155</v>
      </c>
      <c r="BO58" s="133" t="s">
        <v>155</v>
      </c>
      <c r="BP58" s="133" t="s">
        <v>155</v>
      </c>
      <c r="BQ58" s="133" t="s">
        <v>155</v>
      </c>
      <c r="BR58" s="136"/>
    </row>
    <row r="59" spans="1:70" ht="39" customHeight="1">
      <c r="A59" s="100" t="s">
        <v>121</v>
      </c>
      <c r="B59" s="103" t="s">
        <v>122</v>
      </c>
      <c r="C59" s="106" t="s">
        <v>123</v>
      </c>
      <c r="D59" s="125" t="s">
        <v>124</v>
      </c>
      <c r="E59" s="100" t="s">
        <v>17</v>
      </c>
      <c r="F59" s="79" t="s">
        <v>157</v>
      </c>
      <c r="G59" s="149">
        <v>42600</v>
      </c>
      <c r="H59" s="112" t="s">
        <v>125</v>
      </c>
      <c r="I59" s="127">
        <v>42958</v>
      </c>
      <c r="J59" s="129" t="s">
        <v>76</v>
      </c>
      <c r="K59" s="106" t="s">
        <v>126</v>
      </c>
      <c r="L59" s="106" t="s">
        <v>127</v>
      </c>
      <c r="M59" s="106" t="s">
        <v>127</v>
      </c>
      <c r="N59" s="124">
        <v>4558626611</v>
      </c>
      <c r="O59" s="115">
        <v>43009</v>
      </c>
      <c r="P59" s="115">
        <v>43830</v>
      </c>
      <c r="Q59" s="115">
        <v>43009</v>
      </c>
      <c r="R59" s="115">
        <v>46631</v>
      </c>
      <c r="S59" s="79" t="s">
        <v>167</v>
      </c>
      <c r="T59" s="79" t="s">
        <v>167</v>
      </c>
      <c r="U59" s="123" t="s">
        <v>155</v>
      </c>
      <c r="V59" s="123" t="s">
        <v>155</v>
      </c>
      <c r="W59" s="123" t="s">
        <v>155</v>
      </c>
      <c r="X59" s="123" t="s">
        <v>155</v>
      </c>
      <c r="Y59" s="123" t="s">
        <v>155</v>
      </c>
      <c r="Z59" s="79" t="s">
        <v>167</v>
      </c>
      <c r="AA59" s="79" t="s">
        <v>167</v>
      </c>
      <c r="AB59" s="123" t="s">
        <v>155</v>
      </c>
      <c r="AC59" s="123" t="s">
        <v>155</v>
      </c>
      <c r="AD59" s="123" t="s">
        <v>155</v>
      </c>
      <c r="AE59" s="123" t="s">
        <v>155</v>
      </c>
      <c r="AF59" s="123" t="s">
        <v>155</v>
      </c>
      <c r="AG59" s="79" t="s">
        <v>155</v>
      </c>
      <c r="AH59" s="79" t="s">
        <v>180</v>
      </c>
      <c r="AI59" s="79" t="s">
        <v>181</v>
      </c>
      <c r="AJ59" s="79" t="s">
        <v>182</v>
      </c>
      <c r="AK59" s="79" t="s">
        <v>155</v>
      </c>
      <c r="AL59" s="79" t="s">
        <v>155</v>
      </c>
      <c r="AM59" s="79" t="s">
        <v>155</v>
      </c>
      <c r="AN59" s="79" t="s">
        <v>155</v>
      </c>
      <c r="AO59" s="79" t="s">
        <v>155</v>
      </c>
      <c r="AP59" s="79" t="s">
        <v>155</v>
      </c>
      <c r="AQ59" s="88">
        <v>0</v>
      </c>
      <c r="AR59" s="91">
        <v>0.0038</v>
      </c>
      <c r="AS59" s="91">
        <v>0.0038</v>
      </c>
      <c r="AT59" s="91">
        <v>0.0038</v>
      </c>
      <c r="AU59" s="23" t="s">
        <v>92</v>
      </c>
      <c r="AV59" s="27" t="s">
        <v>80</v>
      </c>
      <c r="AW59" s="30">
        <v>2</v>
      </c>
      <c r="AX59" s="30">
        <v>2</v>
      </c>
      <c r="AY59" s="122" t="s">
        <v>67</v>
      </c>
      <c r="AZ59" s="122" t="s">
        <v>67</v>
      </c>
      <c r="BA59" s="122" t="s">
        <v>67</v>
      </c>
      <c r="BB59" s="122" t="s">
        <v>67</v>
      </c>
      <c r="BC59" s="79" t="s">
        <v>155</v>
      </c>
      <c r="BD59" s="79" t="s">
        <v>155</v>
      </c>
      <c r="BE59" s="79" t="s">
        <v>155</v>
      </c>
      <c r="BF59" s="79" t="s">
        <v>155</v>
      </c>
      <c r="BG59" s="79" t="s">
        <v>155</v>
      </c>
      <c r="BH59" s="79" t="s">
        <v>155</v>
      </c>
      <c r="BI59" s="79" t="s">
        <v>155</v>
      </c>
      <c r="BJ59" s="79" t="s">
        <v>155</v>
      </c>
      <c r="BK59" s="79" t="s">
        <v>155</v>
      </c>
      <c r="BL59" s="79" t="s">
        <v>155</v>
      </c>
      <c r="BM59" s="79" t="s">
        <v>155</v>
      </c>
      <c r="BN59" s="79" t="s">
        <v>155</v>
      </c>
      <c r="BO59" s="79" t="s">
        <v>155</v>
      </c>
      <c r="BP59" s="79" t="s">
        <v>155</v>
      </c>
      <c r="BQ59" s="79" t="s">
        <v>155</v>
      </c>
      <c r="BR59" s="82" t="s">
        <v>128</v>
      </c>
    </row>
    <row r="60" spans="1:70" ht="135.75" customHeight="1">
      <c r="A60" s="102"/>
      <c r="B60" s="105"/>
      <c r="C60" s="108"/>
      <c r="D60" s="126"/>
      <c r="E60" s="102"/>
      <c r="F60" s="81" t="s">
        <v>155</v>
      </c>
      <c r="G60" s="151"/>
      <c r="H60" s="114"/>
      <c r="I60" s="128"/>
      <c r="J60" s="130"/>
      <c r="K60" s="108"/>
      <c r="L60" s="108"/>
      <c r="M60" s="108"/>
      <c r="N60" s="81" t="s">
        <v>155</v>
      </c>
      <c r="O60" s="117"/>
      <c r="P60" s="117"/>
      <c r="Q60" s="117"/>
      <c r="R60" s="117"/>
      <c r="S60" s="81" t="s">
        <v>155</v>
      </c>
      <c r="T60" s="81" t="s">
        <v>155</v>
      </c>
      <c r="U60" s="96" t="s">
        <v>155</v>
      </c>
      <c r="V60" s="96" t="s">
        <v>155</v>
      </c>
      <c r="W60" s="96" t="s">
        <v>155</v>
      </c>
      <c r="X60" s="96" t="s">
        <v>155</v>
      </c>
      <c r="Y60" s="96" t="s">
        <v>155</v>
      </c>
      <c r="Z60" s="81" t="s">
        <v>155</v>
      </c>
      <c r="AA60" s="81" t="s">
        <v>155</v>
      </c>
      <c r="AB60" s="96" t="s">
        <v>155</v>
      </c>
      <c r="AC60" s="96" t="s">
        <v>155</v>
      </c>
      <c r="AD60" s="96" t="s">
        <v>155</v>
      </c>
      <c r="AE60" s="96" t="s">
        <v>155</v>
      </c>
      <c r="AF60" s="96" t="s">
        <v>155</v>
      </c>
      <c r="AG60" s="81" t="s">
        <v>155</v>
      </c>
      <c r="AH60" s="81" t="s">
        <v>155</v>
      </c>
      <c r="AI60" s="81" t="s">
        <v>155</v>
      </c>
      <c r="AJ60" s="81" t="s">
        <v>155</v>
      </c>
      <c r="AK60" s="81" t="s">
        <v>155</v>
      </c>
      <c r="AL60" s="81" t="s">
        <v>155</v>
      </c>
      <c r="AM60" s="81" t="s">
        <v>155</v>
      </c>
      <c r="AN60" s="81" t="s">
        <v>155</v>
      </c>
      <c r="AO60" s="81" t="s">
        <v>155</v>
      </c>
      <c r="AP60" s="81" t="s">
        <v>155</v>
      </c>
      <c r="AQ60" s="121"/>
      <c r="AR60" s="93"/>
      <c r="AS60" s="93"/>
      <c r="AT60" s="93"/>
      <c r="AU60" s="25" t="s">
        <v>112</v>
      </c>
      <c r="AV60" s="27" t="s">
        <v>80</v>
      </c>
      <c r="AW60" s="30">
        <v>2</v>
      </c>
      <c r="AX60" s="30">
        <v>2</v>
      </c>
      <c r="AY60" s="87"/>
      <c r="AZ60" s="87"/>
      <c r="BA60" s="87"/>
      <c r="BB60" s="87"/>
      <c r="BC60" s="81" t="s">
        <v>155</v>
      </c>
      <c r="BD60" s="81" t="s">
        <v>155</v>
      </c>
      <c r="BE60" s="81" t="s">
        <v>155</v>
      </c>
      <c r="BF60" s="81" t="s">
        <v>155</v>
      </c>
      <c r="BG60" s="81" t="s">
        <v>155</v>
      </c>
      <c r="BH60" s="81" t="s">
        <v>155</v>
      </c>
      <c r="BI60" s="81" t="s">
        <v>155</v>
      </c>
      <c r="BJ60" s="81" t="s">
        <v>155</v>
      </c>
      <c r="BK60" s="81" t="s">
        <v>155</v>
      </c>
      <c r="BL60" s="81" t="s">
        <v>155</v>
      </c>
      <c r="BM60" s="81" t="s">
        <v>155</v>
      </c>
      <c r="BN60" s="81" t="s">
        <v>155</v>
      </c>
      <c r="BO60" s="81" t="s">
        <v>155</v>
      </c>
      <c r="BP60" s="81" t="s">
        <v>155</v>
      </c>
      <c r="BQ60" s="81" t="s">
        <v>155</v>
      </c>
      <c r="BR60" s="84"/>
    </row>
    <row r="61" spans="1:70" ht="39" customHeight="1">
      <c r="A61" s="100" t="s">
        <v>129</v>
      </c>
      <c r="B61" s="103" t="s">
        <v>130</v>
      </c>
      <c r="C61" s="106" t="s">
        <v>151</v>
      </c>
      <c r="D61" s="109" t="s">
        <v>131</v>
      </c>
      <c r="E61" s="109" t="s">
        <v>229</v>
      </c>
      <c r="F61" s="79" t="s">
        <v>158</v>
      </c>
      <c r="G61" s="115">
        <v>42600</v>
      </c>
      <c r="H61" s="112" t="s">
        <v>132</v>
      </c>
      <c r="I61" s="115">
        <v>42962</v>
      </c>
      <c r="J61" s="118" t="s">
        <v>76</v>
      </c>
      <c r="K61" s="106" t="s">
        <v>133</v>
      </c>
      <c r="L61" s="106" t="s">
        <v>134</v>
      </c>
      <c r="M61" s="106" t="s">
        <v>134</v>
      </c>
      <c r="N61" s="193">
        <v>5087597143.92</v>
      </c>
      <c r="O61" s="115">
        <v>43009</v>
      </c>
      <c r="P61" s="115">
        <v>43830</v>
      </c>
      <c r="Q61" s="115">
        <v>43009</v>
      </c>
      <c r="R61" s="115">
        <v>46631</v>
      </c>
      <c r="S61" s="79" t="s">
        <v>168</v>
      </c>
      <c r="T61" s="79" t="s">
        <v>168</v>
      </c>
      <c r="U61" s="97">
        <v>0</v>
      </c>
      <c r="V61" s="97">
        <v>0</v>
      </c>
      <c r="W61" s="97">
        <v>0</v>
      </c>
      <c r="X61" s="97">
        <v>0</v>
      </c>
      <c r="Y61" s="97">
        <v>0</v>
      </c>
      <c r="Z61" s="79" t="s">
        <v>168</v>
      </c>
      <c r="AA61" s="79" t="s">
        <v>168</v>
      </c>
      <c r="AB61" s="94" t="s">
        <v>155</v>
      </c>
      <c r="AC61" s="94" t="s">
        <v>155</v>
      </c>
      <c r="AD61" s="94" t="s">
        <v>155</v>
      </c>
      <c r="AE61" s="94" t="s">
        <v>155</v>
      </c>
      <c r="AF61" s="94" t="s">
        <v>155</v>
      </c>
      <c r="AG61" s="79" t="s">
        <v>155</v>
      </c>
      <c r="AH61" s="79" t="s">
        <v>183</v>
      </c>
      <c r="AI61" s="79" t="s">
        <v>184</v>
      </c>
      <c r="AJ61" s="79" t="s">
        <v>185</v>
      </c>
      <c r="AK61" s="79" t="s">
        <v>155</v>
      </c>
      <c r="AL61" s="79" t="s">
        <v>155</v>
      </c>
      <c r="AM61" s="79" t="s">
        <v>200</v>
      </c>
      <c r="AN61" s="79" t="s">
        <v>155</v>
      </c>
      <c r="AO61" s="79" t="s">
        <v>155</v>
      </c>
      <c r="AP61" s="79" t="s">
        <v>155</v>
      </c>
      <c r="AQ61" s="88">
        <v>0</v>
      </c>
      <c r="AR61" s="91">
        <v>0.004</v>
      </c>
      <c r="AS61" s="91">
        <v>0.004</v>
      </c>
      <c r="AT61" s="91">
        <f>AQ61+AS61</f>
        <v>0.004</v>
      </c>
      <c r="AU61" s="23" t="s">
        <v>92</v>
      </c>
      <c r="AV61" s="27" t="s">
        <v>80</v>
      </c>
      <c r="AW61" s="30">
        <v>3</v>
      </c>
      <c r="AX61" s="30">
        <v>3</v>
      </c>
      <c r="AY61" s="85" t="s">
        <v>67</v>
      </c>
      <c r="AZ61" s="85" t="s">
        <v>67</v>
      </c>
      <c r="BA61" s="85" t="s">
        <v>67</v>
      </c>
      <c r="BB61" s="85" t="s">
        <v>67</v>
      </c>
      <c r="BC61" s="79" t="s">
        <v>155</v>
      </c>
      <c r="BD61" s="79" t="s">
        <v>155</v>
      </c>
      <c r="BE61" s="79" t="s">
        <v>155</v>
      </c>
      <c r="BF61" s="79" t="s">
        <v>155</v>
      </c>
      <c r="BG61" s="79" t="s">
        <v>155</v>
      </c>
      <c r="BH61" s="79">
        <v>0</v>
      </c>
      <c r="BI61" s="79" t="s">
        <v>155</v>
      </c>
      <c r="BJ61" s="79" t="s">
        <v>155</v>
      </c>
      <c r="BK61" s="79" t="s">
        <v>155</v>
      </c>
      <c r="BL61" s="79" t="s">
        <v>155</v>
      </c>
      <c r="BM61" s="79" t="s">
        <v>155</v>
      </c>
      <c r="BN61" s="79" t="s">
        <v>155</v>
      </c>
      <c r="BO61" s="79" t="s">
        <v>155</v>
      </c>
      <c r="BP61" s="79" t="s">
        <v>155</v>
      </c>
      <c r="BQ61" s="79" t="s">
        <v>155</v>
      </c>
      <c r="BR61" s="82" t="s">
        <v>135</v>
      </c>
    </row>
    <row r="62" spans="1:70" ht="39" customHeight="1">
      <c r="A62" s="101"/>
      <c r="B62" s="104"/>
      <c r="C62" s="107"/>
      <c r="D62" s="110"/>
      <c r="E62" s="110"/>
      <c r="F62" s="80" t="s">
        <v>155</v>
      </c>
      <c r="G62" s="116"/>
      <c r="H62" s="113"/>
      <c r="I62" s="116"/>
      <c r="J62" s="119"/>
      <c r="K62" s="107"/>
      <c r="L62" s="107"/>
      <c r="M62" s="107"/>
      <c r="N62" s="98"/>
      <c r="O62" s="116"/>
      <c r="P62" s="116"/>
      <c r="Q62" s="116"/>
      <c r="R62" s="116"/>
      <c r="S62" s="80" t="s">
        <v>155</v>
      </c>
      <c r="T62" s="80" t="s">
        <v>155</v>
      </c>
      <c r="U62" s="98"/>
      <c r="V62" s="98"/>
      <c r="W62" s="98"/>
      <c r="X62" s="98"/>
      <c r="Y62" s="98"/>
      <c r="Z62" s="80" t="s">
        <v>155</v>
      </c>
      <c r="AA62" s="80" t="s">
        <v>155</v>
      </c>
      <c r="AB62" s="95"/>
      <c r="AC62" s="95"/>
      <c r="AD62" s="95"/>
      <c r="AE62" s="95"/>
      <c r="AF62" s="95"/>
      <c r="AG62" s="80" t="s">
        <v>155</v>
      </c>
      <c r="AH62" s="80" t="s">
        <v>155</v>
      </c>
      <c r="AI62" s="80" t="s">
        <v>155</v>
      </c>
      <c r="AJ62" s="80" t="s">
        <v>155</v>
      </c>
      <c r="AK62" s="80" t="s">
        <v>155</v>
      </c>
      <c r="AL62" s="80" t="s">
        <v>155</v>
      </c>
      <c r="AM62" s="80" t="s">
        <v>155</v>
      </c>
      <c r="AN62" s="80" t="s">
        <v>155</v>
      </c>
      <c r="AO62" s="80" t="s">
        <v>155</v>
      </c>
      <c r="AP62" s="80" t="s">
        <v>155</v>
      </c>
      <c r="AQ62" s="89"/>
      <c r="AR62" s="92"/>
      <c r="AS62" s="92"/>
      <c r="AT62" s="92"/>
      <c r="AU62" s="25" t="s">
        <v>111</v>
      </c>
      <c r="AV62" s="27" t="s">
        <v>80</v>
      </c>
      <c r="AW62" s="30">
        <v>3</v>
      </c>
      <c r="AX62" s="30">
        <v>3</v>
      </c>
      <c r="AY62" s="86"/>
      <c r="AZ62" s="86"/>
      <c r="BA62" s="86"/>
      <c r="BB62" s="86"/>
      <c r="BC62" s="80" t="s">
        <v>155</v>
      </c>
      <c r="BD62" s="80" t="s">
        <v>155</v>
      </c>
      <c r="BE62" s="80" t="s">
        <v>155</v>
      </c>
      <c r="BF62" s="80" t="s">
        <v>155</v>
      </c>
      <c r="BG62" s="80" t="s">
        <v>155</v>
      </c>
      <c r="BH62" s="80" t="s">
        <v>155</v>
      </c>
      <c r="BI62" s="80" t="s">
        <v>155</v>
      </c>
      <c r="BJ62" s="80" t="s">
        <v>155</v>
      </c>
      <c r="BK62" s="80"/>
      <c r="BL62" s="80"/>
      <c r="BM62" s="80"/>
      <c r="BN62" s="80"/>
      <c r="BO62" s="80"/>
      <c r="BP62" s="80"/>
      <c r="BQ62" s="80"/>
      <c r="BR62" s="83"/>
    </row>
    <row r="63" spans="1:70" ht="121.5" customHeight="1">
      <c r="A63" s="102"/>
      <c r="B63" s="105"/>
      <c r="C63" s="108"/>
      <c r="D63" s="111"/>
      <c r="E63" s="111"/>
      <c r="F63" s="81" t="s">
        <v>155</v>
      </c>
      <c r="G63" s="117"/>
      <c r="H63" s="114"/>
      <c r="I63" s="117"/>
      <c r="J63" s="120"/>
      <c r="K63" s="108"/>
      <c r="L63" s="108"/>
      <c r="M63" s="108"/>
      <c r="N63" s="99"/>
      <c r="O63" s="117"/>
      <c r="P63" s="117"/>
      <c r="Q63" s="117"/>
      <c r="R63" s="117"/>
      <c r="S63" s="81" t="s">
        <v>155</v>
      </c>
      <c r="T63" s="81" t="s">
        <v>155</v>
      </c>
      <c r="U63" s="99"/>
      <c r="V63" s="99"/>
      <c r="W63" s="99"/>
      <c r="X63" s="99"/>
      <c r="Y63" s="99"/>
      <c r="Z63" s="81" t="s">
        <v>155</v>
      </c>
      <c r="AA63" s="81" t="s">
        <v>155</v>
      </c>
      <c r="AB63" s="96"/>
      <c r="AC63" s="96"/>
      <c r="AD63" s="96"/>
      <c r="AE63" s="96"/>
      <c r="AF63" s="96"/>
      <c r="AG63" s="81" t="s">
        <v>155</v>
      </c>
      <c r="AH63" s="81" t="s">
        <v>155</v>
      </c>
      <c r="AI63" s="81" t="s">
        <v>155</v>
      </c>
      <c r="AJ63" s="81" t="s">
        <v>155</v>
      </c>
      <c r="AK63" s="81" t="s">
        <v>155</v>
      </c>
      <c r="AL63" s="81" t="s">
        <v>155</v>
      </c>
      <c r="AM63" s="81" t="s">
        <v>155</v>
      </c>
      <c r="AN63" s="81" t="s">
        <v>155</v>
      </c>
      <c r="AO63" s="81" t="s">
        <v>155</v>
      </c>
      <c r="AP63" s="81" t="s">
        <v>155</v>
      </c>
      <c r="AQ63" s="90"/>
      <c r="AR63" s="93"/>
      <c r="AS63" s="93"/>
      <c r="AT63" s="93"/>
      <c r="AU63" s="25" t="s">
        <v>112</v>
      </c>
      <c r="AV63" s="27" t="s">
        <v>80</v>
      </c>
      <c r="AW63" s="30">
        <v>3</v>
      </c>
      <c r="AX63" s="30">
        <v>3</v>
      </c>
      <c r="AY63" s="87"/>
      <c r="AZ63" s="87"/>
      <c r="BA63" s="87"/>
      <c r="BB63" s="87"/>
      <c r="BC63" s="81" t="s">
        <v>155</v>
      </c>
      <c r="BD63" s="81" t="s">
        <v>155</v>
      </c>
      <c r="BE63" s="81" t="s">
        <v>155</v>
      </c>
      <c r="BF63" s="81" t="s">
        <v>155</v>
      </c>
      <c r="BG63" s="81" t="s">
        <v>155</v>
      </c>
      <c r="BH63" s="81" t="s">
        <v>155</v>
      </c>
      <c r="BI63" s="81" t="s">
        <v>155</v>
      </c>
      <c r="BJ63" s="81" t="s">
        <v>155</v>
      </c>
      <c r="BK63" s="81"/>
      <c r="BL63" s="81"/>
      <c r="BM63" s="81"/>
      <c r="BN63" s="81"/>
      <c r="BO63" s="81"/>
      <c r="BP63" s="81"/>
      <c r="BQ63" s="81"/>
      <c r="BR63" s="84"/>
    </row>
    <row r="64" spans="1:70" ht="163.5" customHeight="1">
      <c r="A64" s="31" t="s">
        <v>136</v>
      </c>
      <c r="B64" s="62" t="s">
        <v>137</v>
      </c>
      <c r="C64" s="63" t="s">
        <v>152</v>
      </c>
      <c r="D64" s="33" t="s">
        <v>138</v>
      </c>
      <c r="E64" s="34" t="s">
        <v>229</v>
      </c>
      <c r="F64" s="74" t="s">
        <v>159</v>
      </c>
      <c r="G64" s="50">
        <v>42600</v>
      </c>
      <c r="H64" s="32" t="s">
        <v>139</v>
      </c>
      <c r="I64" s="52">
        <v>43018</v>
      </c>
      <c r="J64" s="35" t="s">
        <v>76</v>
      </c>
      <c r="K64" s="63" t="s">
        <v>140</v>
      </c>
      <c r="L64" s="63" t="s">
        <v>141</v>
      </c>
      <c r="M64" s="63" t="s">
        <v>141</v>
      </c>
      <c r="N64" s="58">
        <v>5098025173.06</v>
      </c>
      <c r="O64" s="52">
        <v>43018</v>
      </c>
      <c r="P64" s="52">
        <v>43890</v>
      </c>
      <c r="Q64" s="52">
        <v>43018</v>
      </c>
      <c r="R64" s="52">
        <v>46660</v>
      </c>
      <c r="S64" s="36" t="s">
        <v>169</v>
      </c>
      <c r="T64" s="36" t="s">
        <v>169</v>
      </c>
      <c r="U64" s="58">
        <v>0</v>
      </c>
      <c r="V64" s="58">
        <v>0</v>
      </c>
      <c r="W64" s="58">
        <v>0</v>
      </c>
      <c r="X64" s="58">
        <v>0</v>
      </c>
      <c r="Y64" s="58">
        <v>0</v>
      </c>
      <c r="Z64" s="36">
        <f>AA64</f>
        <v>1517113502.29</v>
      </c>
      <c r="AA64" s="36">
        <v>1517113502.29</v>
      </c>
      <c r="AB64" s="36" t="s">
        <v>155</v>
      </c>
      <c r="AC64" s="36" t="s">
        <v>155</v>
      </c>
      <c r="AD64" s="36" t="s">
        <v>155</v>
      </c>
      <c r="AE64" s="36" t="s">
        <v>155</v>
      </c>
      <c r="AF64" s="36" t="s">
        <v>155</v>
      </c>
      <c r="AG64" s="36" t="s">
        <v>155</v>
      </c>
      <c r="AH64" s="36" t="s">
        <v>186</v>
      </c>
      <c r="AI64" s="36" t="s">
        <v>187</v>
      </c>
      <c r="AJ64" s="37" t="s">
        <v>188</v>
      </c>
      <c r="AK64" s="36" t="s">
        <v>189</v>
      </c>
      <c r="AL64" s="36" t="s">
        <v>155</v>
      </c>
      <c r="AM64" s="36" t="s">
        <v>201</v>
      </c>
      <c r="AN64" s="36" t="s">
        <v>155</v>
      </c>
      <c r="AO64" s="36" t="s">
        <v>155</v>
      </c>
      <c r="AP64" s="36" t="s">
        <v>155</v>
      </c>
      <c r="AQ64" s="75">
        <v>0</v>
      </c>
      <c r="AR64" s="77">
        <v>0.0013</v>
      </c>
      <c r="AS64" s="78">
        <v>0.0013</v>
      </c>
      <c r="AT64" s="78">
        <f>AQ64+AS64</f>
        <v>0.0013</v>
      </c>
      <c r="AU64" s="30" t="s">
        <v>206</v>
      </c>
      <c r="AV64" s="30" t="s">
        <v>206</v>
      </c>
      <c r="AW64" s="30" t="s">
        <v>206</v>
      </c>
      <c r="AX64" s="30" t="s">
        <v>206</v>
      </c>
      <c r="AY64" s="30" t="s">
        <v>206</v>
      </c>
      <c r="AZ64" s="30" t="s">
        <v>206</v>
      </c>
      <c r="BA64" s="30" t="s">
        <v>206</v>
      </c>
      <c r="BB64" s="30" t="s">
        <v>206</v>
      </c>
      <c r="BC64" s="36" t="s">
        <v>155</v>
      </c>
      <c r="BD64" s="36" t="s">
        <v>155</v>
      </c>
      <c r="BE64" s="36" t="s">
        <v>155</v>
      </c>
      <c r="BF64" s="36" t="s">
        <v>155</v>
      </c>
      <c r="BG64" s="36" t="s">
        <v>155</v>
      </c>
      <c r="BH64" s="58">
        <v>0</v>
      </c>
      <c r="BI64" s="58">
        <v>0</v>
      </c>
      <c r="BJ64" s="58">
        <v>0</v>
      </c>
      <c r="BK64" s="58" t="s">
        <v>155</v>
      </c>
      <c r="BL64" s="58" t="s">
        <v>155</v>
      </c>
      <c r="BM64" s="58" t="s">
        <v>155</v>
      </c>
      <c r="BN64" s="58" t="s">
        <v>155</v>
      </c>
      <c r="BO64" s="58" t="s">
        <v>155</v>
      </c>
      <c r="BP64" s="58" t="s">
        <v>155</v>
      </c>
      <c r="BQ64" s="58" t="s">
        <v>155</v>
      </c>
      <c r="BR64" s="38"/>
    </row>
    <row r="65" spans="1:70" ht="277.5" customHeight="1">
      <c r="A65" s="31" t="s">
        <v>142</v>
      </c>
      <c r="B65" s="64" t="s">
        <v>143</v>
      </c>
      <c r="C65" s="63" t="s">
        <v>144</v>
      </c>
      <c r="D65" s="33" t="s">
        <v>145</v>
      </c>
      <c r="E65" s="34" t="s">
        <v>229</v>
      </c>
      <c r="F65" s="36" t="s">
        <v>160</v>
      </c>
      <c r="G65" s="50">
        <v>42600</v>
      </c>
      <c r="H65" s="32" t="s">
        <v>146</v>
      </c>
      <c r="I65" s="52">
        <v>43020</v>
      </c>
      <c r="J65" s="35" t="s">
        <v>76</v>
      </c>
      <c r="K65" s="63" t="s">
        <v>147</v>
      </c>
      <c r="L65" s="63" t="s">
        <v>148</v>
      </c>
      <c r="M65" s="63" t="s">
        <v>148</v>
      </c>
      <c r="N65" s="58">
        <v>6049142624.55</v>
      </c>
      <c r="O65" s="52">
        <v>43020</v>
      </c>
      <c r="P65" s="52">
        <v>43890</v>
      </c>
      <c r="Q65" s="52">
        <v>43020</v>
      </c>
      <c r="R65" s="52">
        <v>46660</v>
      </c>
      <c r="S65" s="36" t="s">
        <v>170</v>
      </c>
      <c r="T65" s="36" t="s">
        <v>170</v>
      </c>
      <c r="U65" s="58">
        <v>0</v>
      </c>
      <c r="V65" s="58">
        <v>0</v>
      </c>
      <c r="W65" s="58">
        <v>0</v>
      </c>
      <c r="X65" s="58">
        <v>0</v>
      </c>
      <c r="Y65" s="58">
        <v>0</v>
      </c>
      <c r="Z65" s="36" t="s">
        <v>170</v>
      </c>
      <c r="AA65" s="36" t="s">
        <v>170</v>
      </c>
      <c r="AB65" s="59" t="s">
        <v>155</v>
      </c>
      <c r="AC65" s="59" t="s">
        <v>155</v>
      </c>
      <c r="AD65" s="59" t="s">
        <v>155</v>
      </c>
      <c r="AE65" s="59" t="s">
        <v>155</v>
      </c>
      <c r="AF65" s="59" t="s">
        <v>155</v>
      </c>
      <c r="AG65" s="36" t="s">
        <v>155</v>
      </c>
      <c r="AH65" s="36" t="s">
        <v>190</v>
      </c>
      <c r="AI65" s="36" t="s">
        <v>191</v>
      </c>
      <c r="AJ65" s="36" t="s">
        <v>192</v>
      </c>
      <c r="AK65" s="36" t="s">
        <v>193</v>
      </c>
      <c r="AL65" s="36" t="s">
        <v>155</v>
      </c>
      <c r="AM65" s="36" t="s">
        <v>155</v>
      </c>
      <c r="AN65" s="36" t="s">
        <v>155</v>
      </c>
      <c r="AO65" s="36" t="s">
        <v>155</v>
      </c>
      <c r="AP65" s="36" t="s">
        <v>155</v>
      </c>
      <c r="AQ65" s="75">
        <v>0</v>
      </c>
      <c r="AR65" s="77">
        <v>0.0013</v>
      </c>
      <c r="AS65" s="78">
        <v>0.0013</v>
      </c>
      <c r="AT65" s="78">
        <f>AQ65+AS65</f>
        <v>0.0013</v>
      </c>
      <c r="AU65" s="30" t="s">
        <v>206</v>
      </c>
      <c r="AV65" s="30" t="s">
        <v>206</v>
      </c>
      <c r="AW65" s="30" t="s">
        <v>206</v>
      </c>
      <c r="AX65" s="30" t="s">
        <v>206</v>
      </c>
      <c r="AY65" s="30" t="s">
        <v>206</v>
      </c>
      <c r="AZ65" s="30" t="s">
        <v>206</v>
      </c>
      <c r="BA65" s="30" t="s">
        <v>206</v>
      </c>
      <c r="BB65" s="30" t="s">
        <v>206</v>
      </c>
      <c r="BC65" s="36" t="s">
        <v>155</v>
      </c>
      <c r="BD65" s="36" t="s">
        <v>155</v>
      </c>
      <c r="BE65" s="36" t="s">
        <v>155</v>
      </c>
      <c r="BF65" s="36" t="s">
        <v>155</v>
      </c>
      <c r="BG65" s="36" t="s">
        <v>155</v>
      </c>
      <c r="BH65" s="36" t="s">
        <v>155</v>
      </c>
      <c r="BI65" s="36" t="s">
        <v>155</v>
      </c>
      <c r="BJ65" s="36" t="s">
        <v>155</v>
      </c>
      <c r="BK65" s="36" t="s">
        <v>155</v>
      </c>
      <c r="BL65" s="36" t="s">
        <v>155</v>
      </c>
      <c r="BM65" s="58" t="s">
        <v>155</v>
      </c>
      <c r="BN65" s="58" t="s">
        <v>155</v>
      </c>
      <c r="BO65" s="58" t="s">
        <v>155</v>
      </c>
      <c r="BP65" s="58" t="s">
        <v>155</v>
      </c>
      <c r="BQ65" s="58" t="s">
        <v>155</v>
      </c>
      <c r="BR65" s="38"/>
    </row>
    <row r="66" spans="1:70" ht="12.75">
      <c r="A66" s="53"/>
      <c r="B66" s="4"/>
      <c r="C66" s="4"/>
      <c r="D66" s="4"/>
      <c r="E66" s="4"/>
      <c r="F66" s="4"/>
      <c r="G66" s="4"/>
      <c r="H66" s="4"/>
      <c r="I66" s="4"/>
      <c r="J66" s="53"/>
      <c r="K66" s="4"/>
      <c r="L66" s="4"/>
      <c r="M66" s="4"/>
      <c r="N66" s="67"/>
      <c r="O66" s="4"/>
      <c r="P66" s="4"/>
      <c r="Q66" s="4"/>
      <c r="R66" s="4"/>
      <c r="S66" s="4"/>
      <c r="T66" s="4"/>
      <c r="U66" s="4"/>
      <c r="V66" s="6"/>
      <c r="W66" s="6"/>
      <c r="X66" s="6"/>
      <c r="Y66" s="6"/>
      <c r="Z66" s="6"/>
      <c r="AA66" s="6"/>
      <c r="AB66" s="6"/>
      <c r="AC66" s="6"/>
      <c r="AD66" s="6"/>
      <c r="AE66" s="6"/>
      <c r="AF66" s="6"/>
      <c r="AG66" s="6"/>
      <c r="AH66" s="6"/>
      <c r="AI66" s="6"/>
      <c r="AJ66" s="4"/>
      <c r="AK66" s="4"/>
      <c r="AL66" s="39"/>
      <c r="AM66" s="4"/>
      <c r="AN66" s="4"/>
      <c r="AO66" s="7"/>
      <c r="AP66" s="4"/>
      <c r="AQ66" s="4"/>
      <c r="AR66" s="4"/>
      <c r="AS66" s="4"/>
      <c r="AT66" s="4"/>
      <c r="AU66" s="8"/>
      <c r="AV66" s="8"/>
      <c r="AW66" s="4"/>
      <c r="AX66" s="4"/>
      <c r="AY66" s="4"/>
      <c r="AZ66" s="4"/>
      <c r="BA66" s="7"/>
      <c r="BB66" s="7"/>
      <c r="BC66" s="7"/>
      <c r="BD66" s="7"/>
      <c r="BE66" s="7"/>
      <c r="BF66" s="7"/>
      <c r="BG66" s="7"/>
      <c r="BH66" s="4"/>
      <c r="BI66" s="4"/>
      <c r="BJ66" s="4"/>
      <c r="BK66" s="4"/>
      <c r="BL66" s="7"/>
      <c r="BM66" s="7"/>
      <c r="BN66" s="4"/>
      <c r="BO66" s="4"/>
      <c r="BP66" s="7"/>
      <c r="BQ66" s="7"/>
      <c r="BR66" s="7"/>
    </row>
    <row r="67" spans="1:70" ht="12.75">
      <c r="A67" s="53"/>
      <c r="B67" s="4"/>
      <c r="C67" s="4"/>
      <c r="D67" s="4"/>
      <c r="E67" s="4"/>
      <c r="F67" s="4"/>
      <c r="G67" s="4"/>
      <c r="H67" s="4"/>
      <c r="I67" s="4"/>
      <c r="J67" s="53"/>
      <c r="K67" s="4"/>
      <c r="L67" s="4"/>
      <c r="M67" s="4"/>
      <c r="N67" s="67"/>
      <c r="O67" s="4"/>
      <c r="P67" s="4"/>
      <c r="Q67" s="4"/>
      <c r="R67" s="4"/>
      <c r="S67" s="4"/>
      <c r="T67" s="4"/>
      <c r="U67" s="4"/>
      <c r="V67" s="6"/>
      <c r="W67" s="6"/>
      <c r="X67" s="6"/>
      <c r="Y67" s="6"/>
      <c r="Z67" s="6"/>
      <c r="AA67" s="6"/>
      <c r="AB67" s="6"/>
      <c r="AC67" s="6"/>
      <c r="AD67" s="6"/>
      <c r="AE67" s="6"/>
      <c r="AF67" s="6"/>
      <c r="AG67" s="6"/>
      <c r="AH67" s="6"/>
      <c r="AI67" s="6"/>
      <c r="AJ67" s="4"/>
      <c r="AK67" s="4"/>
      <c r="AL67" s="4"/>
      <c r="AM67" s="4"/>
      <c r="AN67" s="4"/>
      <c r="AO67" s="7"/>
      <c r="AP67" s="4"/>
      <c r="AQ67" s="4"/>
      <c r="AR67" s="4"/>
      <c r="AS67" s="4"/>
      <c r="AT67" s="4"/>
      <c r="AU67" s="8"/>
      <c r="AV67" s="8"/>
      <c r="AW67" s="4"/>
      <c r="AX67" s="4"/>
      <c r="AY67" s="4"/>
      <c r="AZ67" s="4"/>
      <c r="BA67" s="7"/>
      <c r="BB67" s="7"/>
      <c r="BC67" s="40"/>
      <c r="BD67" s="7"/>
      <c r="BE67" s="7"/>
      <c r="BF67" s="7"/>
      <c r="BG67" s="7"/>
      <c r="BH67" s="4"/>
      <c r="BI67" s="4"/>
      <c r="BJ67" s="4"/>
      <c r="BK67" s="4"/>
      <c r="BL67" s="7"/>
      <c r="BM67" s="7"/>
      <c r="BN67" s="4"/>
      <c r="BO67" s="4"/>
      <c r="BP67" s="7"/>
      <c r="BQ67" s="7"/>
      <c r="BR67" s="7"/>
    </row>
    <row r="68" spans="1:36" ht="14.25">
      <c r="A68" s="60"/>
      <c r="N68" s="68"/>
      <c r="AJ68" s="41"/>
    </row>
    <row r="69" spans="2:14" ht="14.25">
      <c r="B69" s="61" t="s">
        <v>68</v>
      </c>
      <c r="N69" s="68"/>
    </row>
    <row r="70" ht="15" customHeight="1">
      <c r="B70" s="42" t="s">
        <v>221</v>
      </c>
    </row>
    <row r="71" ht="14.25">
      <c r="B71" s="42" t="s">
        <v>222</v>
      </c>
    </row>
    <row r="72" ht="14.25">
      <c r="B72" s="42" t="s">
        <v>223</v>
      </c>
    </row>
    <row r="73" ht="14.25">
      <c r="B73" s="42" t="s">
        <v>224</v>
      </c>
    </row>
    <row r="74" ht="14.25">
      <c r="B74" s="42" t="s">
        <v>225</v>
      </c>
    </row>
    <row r="75" ht="14.25">
      <c r="B75" s="42" t="s">
        <v>226</v>
      </c>
    </row>
    <row r="76" ht="14.25">
      <c r="B76" s="42" t="s">
        <v>227</v>
      </c>
    </row>
    <row r="77" ht="14.25">
      <c r="B77" s="42" t="s">
        <v>228</v>
      </c>
    </row>
    <row r="78" ht="12.75">
      <c r="J78" s="56"/>
    </row>
    <row r="80" ht="12.75">
      <c r="F80" s="43"/>
    </row>
  </sheetData>
  <sheetProtection/>
  <mergeCells count="363">
    <mergeCell ref="N61:N63"/>
    <mergeCell ref="AJ7:AJ9"/>
    <mergeCell ref="F6:F9"/>
    <mergeCell ref="F11:F34"/>
    <mergeCell ref="F35:F58"/>
    <mergeCell ref="F59:F60"/>
    <mergeCell ref="F61:F63"/>
    <mergeCell ref="G6:G9"/>
    <mergeCell ref="G11:G34"/>
    <mergeCell ref="G35:G58"/>
    <mergeCell ref="G59:G60"/>
    <mergeCell ref="J6:J9"/>
    <mergeCell ref="Y8:Y9"/>
    <mergeCell ref="AI7:AI9"/>
    <mergeCell ref="AB8:AE8"/>
    <mergeCell ref="AF8:AF9"/>
    <mergeCell ref="T7:Y7"/>
    <mergeCell ref="U8:X8"/>
    <mergeCell ref="AA7:AF7"/>
    <mergeCell ref="AA8:AA9"/>
    <mergeCell ref="AH7:AH9"/>
    <mergeCell ref="N6:N9"/>
    <mergeCell ref="N11:N34"/>
    <mergeCell ref="N35:N58"/>
    <mergeCell ref="O7:P7"/>
    <mergeCell ref="T8:T9"/>
    <mergeCell ref="Q8:Q9"/>
    <mergeCell ref="AH11:AH34"/>
    <mergeCell ref="AH35:AH58"/>
    <mergeCell ref="AH59:AH60"/>
    <mergeCell ref="AG6:AK6"/>
    <mergeCell ref="AG7:AG9"/>
    <mergeCell ref="AO7:AO9"/>
    <mergeCell ref="AM7:AM9"/>
    <mergeCell ref="AN7:AN9"/>
    <mergeCell ref="AL6:AP6"/>
    <mergeCell ref="R8:R9"/>
    <mergeCell ref="S7:S9"/>
    <mergeCell ref="Q7:R7"/>
    <mergeCell ref="Z7:Z9"/>
    <mergeCell ref="V11:V34"/>
    <mergeCell ref="W11:W34"/>
    <mergeCell ref="X11:X34"/>
    <mergeCell ref="Y11:Y34"/>
    <mergeCell ref="Z11:Z34"/>
    <mergeCell ref="AA11:AA34"/>
    <mergeCell ref="AB11:AB34"/>
    <mergeCell ref="AC11:AC34"/>
    <mergeCell ref="BL59:BL60"/>
    <mergeCell ref="BC6:BF6"/>
    <mergeCell ref="BC7:BC9"/>
    <mergeCell ref="BC11:BC34"/>
    <mergeCell ref="BC35:BC58"/>
    <mergeCell ref="BC59:BC60"/>
    <mergeCell ref="BE7:BE9"/>
    <mergeCell ref="BA8:BB8"/>
    <mergeCell ref="AV8:AV9"/>
    <mergeCell ref="BJ7:BJ9"/>
    <mergeCell ref="BK11:BK34"/>
    <mergeCell ref="BL11:BL34"/>
    <mergeCell ref="BK35:BK58"/>
    <mergeCell ref="BL35:BL58"/>
    <mergeCell ref="BB59:BB60"/>
    <mergeCell ref="BD59:BD60"/>
    <mergeCell ref="BE59:BE60"/>
    <mergeCell ref="BF59:BF60"/>
    <mergeCell ref="BG59:BG60"/>
    <mergeCell ref="BH59:BH60"/>
    <mergeCell ref="BI59:BI60"/>
    <mergeCell ref="BJ59:BJ60"/>
    <mergeCell ref="BK59:BK60"/>
    <mergeCell ref="BR6:BR9"/>
    <mergeCell ref="BK7:BO7"/>
    <mergeCell ref="AQ6:AT6"/>
    <mergeCell ref="AR7:AR9"/>
    <mergeCell ref="BH7:BH9"/>
    <mergeCell ref="BI7:BI9"/>
    <mergeCell ref="AY7:BB7"/>
    <mergeCell ref="BK8:BN8"/>
    <mergeCell ref="BD7:BD9"/>
    <mergeCell ref="AT7:AT9"/>
    <mergeCell ref="AU8:AU9"/>
    <mergeCell ref="AS7:AS9"/>
    <mergeCell ref="BQ7:BQ9"/>
    <mergeCell ref="AU7:AX7"/>
    <mergeCell ref="AU6:BB6"/>
    <mergeCell ref="BG6:BO6"/>
    <mergeCell ref="AY8:AY9"/>
    <mergeCell ref="AZ8:AZ9"/>
    <mergeCell ref="AW8:AX8"/>
    <mergeCell ref="BP6:BQ6"/>
    <mergeCell ref="BF7:BF9"/>
    <mergeCell ref="BG7:BG9"/>
    <mergeCell ref="AQ7:AQ9"/>
    <mergeCell ref="BP7:BP9"/>
    <mergeCell ref="BO8:BO9"/>
    <mergeCell ref="AL7:AL9"/>
    <mergeCell ref="AP7:AP9"/>
    <mergeCell ref="AK7:AK9"/>
    <mergeCell ref="A2:Y2"/>
    <mergeCell ref="A3:Y3"/>
    <mergeCell ref="A4:Y4"/>
    <mergeCell ref="B6:B9"/>
    <mergeCell ref="O8:O9"/>
    <mergeCell ref="Z6:AF6"/>
    <mergeCell ref="S6:Y6"/>
    <mergeCell ref="C6:C9"/>
    <mergeCell ref="A5:Y5"/>
    <mergeCell ref="K6:K9"/>
    <mergeCell ref="L6:M7"/>
    <mergeCell ref="L8:L9"/>
    <mergeCell ref="M8:M9"/>
    <mergeCell ref="I6:I9"/>
    <mergeCell ref="H6:H9"/>
    <mergeCell ref="A6:A9"/>
    <mergeCell ref="D6:D9"/>
    <mergeCell ref="O6:R6"/>
    <mergeCell ref="E6:E9"/>
    <mergeCell ref="P8:P9"/>
    <mergeCell ref="A11:A34"/>
    <mergeCell ref="B11:B34"/>
    <mergeCell ref="C11:C34"/>
    <mergeCell ref="D11:D34"/>
    <mergeCell ref="E11:E34"/>
    <mergeCell ref="H11:H34"/>
    <mergeCell ref="I11:I34"/>
    <mergeCell ref="J11:J34"/>
    <mergeCell ref="K11:K34"/>
    <mergeCell ref="L11:L34"/>
    <mergeCell ref="M11:M34"/>
    <mergeCell ref="O11:O34"/>
    <mergeCell ref="P11:P34"/>
    <mergeCell ref="Q11:Q34"/>
    <mergeCell ref="R11:R34"/>
    <mergeCell ref="S11:S34"/>
    <mergeCell ref="T11:T34"/>
    <mergeCell ref="U11:U34"/>
    <mergeCell ref="AD11:AD34"/>
    <mergeCell ref="AE11:AE34"/>
    <mergeCell ref="AF11:AF34"/>
    <mergeCell ref="AG11:AG34"/>
    <mergeCell ref="AI11:AI34"/>
    <mergeCell ref="AJ11:AJ34"/>
    <mergeCell ref="AK11:AK34"/>
    <mergeCell ref="AL11:AL34"/>
    <mergeCell ref="AM11:AM34"/>
    <mergeCell ref="AN11:AN34"/>
    <mergeCell ref="AO11:AO34"/>
    <mergeCell ref="AP11:AP34"/>
    <mergeCell ref="AQ11:AQ34"/>
    <mergeCell ref="AR11:AR34"/>
    <mergeCell ref="AS11:AS34"/>
    <mergeCell ref="AT11:AT34"/>
    <mergeCell ref="AY11:AY34"/>
    <mergeCell ref="AZ11:AZ34"/>
    <mergeCell ref="AU19:AU21"/>
    <mergeCell ref="AW19:AW21"/>
    <mergeCell ref="AX19:AX21"/>
    <mergeCell ref="AU23:AU25"/>
    <mergeCell ref="AU26:AU31"/>
    <mergeCell ref="BM11:BM34"/>
    <mergeCell ref="BN11:BN34"/>
    <mergeCell ref="BO11:BO34"/>
    <mergeCell ref="BP11:BP34"/>
    <mergeCell ref="BQ11:BQ34"/>
    <mergeCell ref="BR11:BR34"/>
    <mergeCell ref="AW23:AW25"/>
    <mergeCell ref="AX23:AX25"/>
    <mergeCell ref="AW26:AW31"/>
    <mergeCell ref="AX26:AX31"/>
    <mergeCell ref="BA11:BA34"/>
    <mergeCell ref="BB11:BB34"/>
    <mergeCell ref="BD11:BD34"/>
    <mergeCell ref="BE11:BE34"/>
    <mergeCell ref="BF11:BF34"/>
    <mergeCell ref="BG11:BG34"/>
    <mergeCell ref="BH11:BH34"/>
    <mergeCell ref="BI11:BI34"/>
    <mergeCell ref="BJ11:BJ34"/>
    <mergeCell ref="A35:A58"/>
    <mergeCell ref="B35:B58"/>
    <mergeCell ref="C35:C58"/>
    <mergeCell ref="D35:D58"/>
    <mergeCell ref="E35:E58"/>
    <mergeCell ref="H35:H58"/>
    <mergeCell ref="I35:I58"/>
    <mergeCell ref="J35:J58"/>
    <mergeCell ref="K35:K58"/>
    <mergeCell ref="L35:L58"/>
    <mergeCell ref="M35:M58"/>
    <mergeCell ref="O35:O58"/>
    <mergeCell ref="P35:P58"/>
    <mergeCell ref="Q35:Q58"/>
    <mergeCell ref="R35:R58"/>
    <mergeCell ref="S35:S58"/>
    <mergeCell ref="T35:T58"/>
    <mergeCell ref="U35:U58"/>
    <mergeCell ref="V35:V58"/>
    <mergeCell ref="W35:W58"/>
    <mergeCell ref="X35:X58"/>
    <mergeCell ref="Y35:Y58"/>
    <mergeCell ref="Z35:Z58"/>
    <mergeCell ref="AA35:AA58"/>
    <mergeCell ref="AB35:AB58"/>
    <mergeCell ref="AC35:AC58"/>
    <mergeCell ref="AD35:AD58"/>
    <mergeCell ref="AE35:AE58"/>
    <mergeCell ref="AF35:AF58"/>
    <mergeCell ref="AG35:AG58"/>
    <mergeCell ref="AI35:AI58"/>
    <mergeCell ref="AJ35:AJ58"/>
    <mergeCell ref="AK35:AK58"/>
    <mergeCell ref="AL35:AL58"/>
    <mergeCell ref="AM35:AM58"/>
    <mergeCell ref="AN35:AN58"/>
    <mergeCell ref="AO35:AO58"/>
    <mergeCell ref="AP35:AP58"/>
    <mergeCell ref="AQ35:AQ58"/>
    <mergeCell ref="AR35:AR58"/>
    <mergeCell ref="AS35:AS58"/>
    <mergeCell ref="AT35:AT58"/>
    <mergeCell ref="AY35:AY58"/>
    <mergeCell ref="AZ35:AZ58"/>
    <mergeCell ref="BA35:BA58"/>
    <mergeCell ref="BM35:BM58"/>
    <mergeCell ref="BN35:BN58"/>
    <mergeCell ref="BO35:BO58"/>
    <mergeCell ref="BP35:BP58"/>
    <mergeCell ref="BQ35:BQ58"/>
    <mergeCell ref="BR35:BR58"/>
    <mergeCell ref="AU43:AU45"/>
    <mergeCell ref="AW43:AW45"/>
    <mergeCell ref="AX43:AX45"/>
    <mergeCell ref="AU47:AU49"/>
    <mergeCell ref="AW47:AW49"/>
    <mergeCell ref="AX47:AX49"/>
    <mergeCell ref="AU50:AU55"/>
    <mergeCell ref="AW50:AW55"/>
    <mergeCell ref="AX50:AX55"/>
    <mergeCell ref="BB35:BB58"/>
    <mergeCell ref="BD35:BD58"/>
    <mergeCell ref="BE35:BE58"/>
    <mergeCell ref="BF35:BF58"/>
    <mergeCell ref="BG35:BG58"/>
    <mergeCell ref="BH35:BH58"/>
    <mergeCell ref="BI35:BI58"/>
    <mergeCell ref="BJ35:BJ58"/>
    <mergeCell ref="A59:A60"/>
    <mergeCell ref="B59:B60"/>
    <mergeCell ref="C59:C60"/>
    <mergeCell ref="D59:D60"/>
    <mergeCell ref="E59:E60"/>
    <mergeCell ref="H59:H60"/>
    <mergeCell ref="I59:I60"/>
    <mergeCell ref="J59:J60"/>
    <mergeCell ref="K59:K60"/>
    <mergeCell ref="L59:L60"/>
    <mergeCell ref="M59:M60"/>
    <mergeCell ref="O59:O60"/>
    <mergeCell ref="P59:P60"/>
    <mergeCell ref="Q59:Q60"/>
    <mergeCell ref="R59:R60"/>
    <mergeCell ref="S59:S60"/>
    <mergeCell ref="T59:T60"/>
    <mergeCell ref="U59:U60"/>
    <mergeCell ref="N59:N60"/>
    <mergeCell ref="V59:V60"/>
    <mergeCell ref="W59:W60"/>
    <mergeCell ref="X59:X60"/>
    <mergeCell ref="Y59:Y60"/>
    <mergeCell ref="Z59:Z60"/>
    <mergeCell ref="AA59:AA60"/>
    <mergeCell ref="AB59:AB60"/>
    <mergeCell ref="AC59:AC60"/>
    <mergeCell ref="AD59:AD60"/>
    <mergeCell ref="AE59:AE60"/>
    <mergeCell ref="AF59:AF60"/>
    <mergeCell ref="AG59:AG60"/>
    <mergeCell ref="AI59:AI60"/>
    <mergeCell ref="AJ59:AJ60"/>
    <mergeCell ref="AK59:AK60"/>
    <mergeCell ref="AL59:AL60"/>
    <mergeCell ref="AM59:AM60"/>
    <mergeCell ref="AN59:AN60"/>
    <mergeCell ref="AO59:AO60"/>
    <mergeCell ref="AP59:AP60"/>
    <mergeCell ref="AQ59:AQ60"/>
    <mergeCell ref="AR59:AR60"/>
    <mergeCell ref="AS59:AS60"/>
    <mergeCell ref="AT59:AT60"/>
    <mergeCell ref="AY59:AY60"/>
    <mergeCell ref="AZ59:AZ60"/>
    <mergeCell ref="BA59:BA60"/>
    <mergeCell ref="BM59:BM60"/>
    <mergeCell ref="BN59:BN60"/>
    <mergeCell ref="BO59:BO60"/>
    <mergeCell ref="BP59:BP60"/>
    <mergeCell ref="BQ59:BQ60"/>
    <mergeCell ref="BR59:BR60"/>
    <mergeCell ref="A61:A63"/>
    <mergeCell ref="B61:B63"/>
    <mergeCell ref="C61:C63"/>
    <mergeCell ref="D61:D63"/>
    <mergeCell ref="E61:E63"/>
    <mergeCell ref="H61:H63"/>
    <mergeCell ref="I61:I63"/>
    <mergeCell ref="J61:J63"/>
    <mergeCell ref="K61:K63"/>
    <mergeCell ref="L61:L63"/>
    <mergeCell ref="G61:G63"/>
    <mergeCell ref="M61:M63"/>
    <mergeCell ref="O61:O63"/>
    <mergeCell ref="P61:P63"/>
    <mergeCell ref="Q61:Q63"/>
    <mergeCell ref="R61:R63"/>
    <mergeCell ref="S61:S63"/>
    <mergeCell ref="T61:T63"/>
    <mergeCell ref="U61:U63"/>
    <mergeCell ref="V61:V63"/>
    <mergeCell ref="W61:W63"/>
    <mergeCell ref="X61:X63"/>
    <mergeCell ref="Y61:Y63"/>
    <mergeCell ref="Z61:Z63"/>
    <mergeCell ref="AA61:AA63"/>
    <mergeCell ref="AB61:AB63"/>
    <mergeCell ref="AC61:AC63"/>
    <mergeCell ref="AD61:AD63"/>
    <mergeCell ref="AE61:AE63"/>
    <mergeCell ref="AF61:AF63"/>
    <mergeCell ref="AG61:AG63"/>
    <mergeCell ref="AI61:AI63"/>
    <mergeCell ref="AJ61:AJ63"/>
    <mergeCell ref="AK61:AK63"/>
    <mergeCell ref="AL61:AL63"/>
    <mergeCell ref="AM61:AM63"/>
    <mergeCell ref="AH61:AH63"/>
    <mergeCell ref="AN61:AN63"/>
    <mergeCell ref="AO61:AO63"/>
    <mergeCell ref="AP61:AP63"/>
    <mergeCell ref="AQ61:AQ63"/>
    <mergeCell ref="AR61:AR63"/>
    <mergeCell ref="AS61:AS63"/>
    <mergeCell ref="AT61:AT63"/>
    <mergeCell ref="AY61:AY63"/>
    <mergeCell ref="AZ61:AZ63"/>
    <mergeCell ref="BK61:BK63"/>
    <mergeCell ref="BL61:BL63"/>
    <mergeCell ref="BM61:BM63"/>
    <mergeCell ref="BN61:BN63"/>
    <mergeCell ref="BO61:BO63"/>
    <mergeCell ref="BP61:BP63"/>
    <mergeCell ref="BQ61:BQ63"/>
    <mergeCell ref="BR61:BR63"/>
    <mergeCell ref="BA61:BA63"/>
    <mergeCell ref="BB61:BB63"/>
    <mergeCell ref="BD61:BD63"/>
    <mergeCell ref="BE61:BE63"/>
    <mergeCell ref="BF61:BF63"/>
    <mergeCell ref="BG61:BG63"/>
    <mergeCell ref="BH61:BH63"/>
    <mergeCell ref="BI61:BI63"/>
    <mergeCell ref="BJ61:BJ63"/>
    <mergeCell ref="BC61:BC63"/>
  </mergeCells>
  <printOptions horizontalCentered="1"/>
  <pageMargins left="0.6299212598425197" right="0.984251968503937" top="1.3137152777777779" bottom="1.4524305555555554" header="0.9138888888888889" footer="0.31496062992125984"/>
  <pageSetup horizontalDpi="600" verticalDpi="600" orientation="landscape" scale="47" r:id="rId2"/>
  <headerFooter>
    <oddHeader>&amp;C&amp;"Soberana Sans,Normal"&amp;14PROYECTOS DE ASOCIACIÓN PÚBLICO PRIVADA
COMUNICACIONES Y TRANSPORTES
(Pesos 2017)</oddHeader>
    <oddFooter>&amp;L&amp;G
</oddFooter>
    <firstHeader>&amp;C&amp;"Soberana Sans,Normal"&amp;14PROYECTOS DE ASOCIACI?N P?BLICO PRIVADA
(Pesos 2017)
SECRETAR?A DE COMUNICACIONES Y TRANSPORTES</firstHeader>
    <firstFooter>&amp;L&amp;G
</firstFooter>
  </headerFooter>
  <rowBreaks count="2" manualBreakCount="2">
    <brk id="34" max="69" man="1"/>
    <brk id="60" max="69" man="1"/>
  </rowBreaks>
  <colBreaks count="4" manualBreakCount="4">
    <brk id="14" min="5" max="64" man="1"/>
    <brk id="32" min="5" max="64" man="1"/>
    <brk id="46" min="5" max="64" man="1"/>
    <brk id="58" min="5" max="64"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Natalia Solano Arcos</dc:creator>
  <cp:keywords/>
  <dc:description/>
  <cp:lastModifiedBy>Usuario de Windows</cp:lastModifiedBy>
  <cp:lastPrinted>2018-04-04T22:44:38Z</cp:lastPrinted>
  <dcterms:created xsi:type="dcterms:W3CDTF">2015-02-26T00:11:01Z</dcterms:created>
  <dcterms:modified xsi:type="dcterms:W3CDTF">2018-04-16T19:36:24Z</dcterms:modified>
  <cp:category/>
  <cp:version/>
  <cp:contentType/>
  <cp:contentStatus/>
</cp:coreProperties>
</file>