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'Hoja1'!$B$2:$K$19</definedName>
  </definedNames>
  <calcPr fullCalcOnLoad="1"/>
</workbook>
</file>

<file path=xl/sharedStrings.xml><?xml version="1.0" encoding="utf-8"?>
<sst xmlns="http://schemas.openxmlformats.org/spreadsheetml/2006/main" count="22" uniqueCount="14">
  <si>
    <t>CUENTA PÚBLICA 2015</t>
  </si>
  <si>
    <t>COMISIÓN FEDERAL DE ELECTRICIDAD</t>
  </si>
  <si>
    <t>( PESOS )</t>
  </si>
  <si>
    <t>CONCEPTO</t>
  </si>
  <si>
    <t>Fuente: Comisión Federal de Electricidad.</t>
  </si>
  <si>
    <t>ENDEUDAMIENTO NETO</t>
  </si>
  <si>
    <t>( FLUJO EFECTIVO )</t>
  </si>
  <si>
    <t>REGISTRADO</t>
  </si>
  <si>
    <t>APROBADO</t>
  </si>
  <si>
    <t>INTERNO</t>
  </si>
  <si>
    <t>EXTERNO</t>
  </si>
  <si>
    <t>TOTAL</t>
  </si>
  <si>
    <t>FINANCIAMIENTO</t>
  </si>
  <si>
    <t>AMORTIZACIÓN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</si>
</sst>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8"/>
      <color indexed="9"/>
      <name val="Soberana Sans"/>
      <family val="3"/>
    </font>
    <font>
      <b/>
      <sz val="8"/>
      <name val="Soberana Sans"/>
      <family val="3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37" fontId="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9" fontId="4" fillId="0" borderId="10" xfId="53" applyNumberFormat="1" applyFont="1" applyFill="1" applyBorder="1" applyAlignment="1">
      <alignment vertical="center"/>
      <protection/>
    </xf>
    <xf numFmtId="37" fontId="4" fillId="0" borderId="10" xfId="53" applyNumberFormat="1" applyFont="1" applyFill="1" applyBorder="1" applyAlignment="1">
      <alignment vertical="center"/>
      <protection/>
    </xf>
    <xf numFmtId="49" fontId="6" fillId="0" borderId="11" xfId="53" applyNumberFormat="1" applyFont="1" applyFill="1" applyBorder="1" applyAlignment="1">
      <alignment horizontal="left" vertical="center" indent="1"/>
      <protection/>
    </xf>
    <xf numFmtId="37" fontId="4" fillId="0" borderId="12" xfId="53" applyNumberFormat="1" applyFont="1" applyFill="1" applyBorder="1" applyAlignment="1">
      <alignment vertical="center"/>
      <protection/>
    </xf>
    <xf numFmtId="37" fontId="4" fillId="0" borderId="0" xfId="53" applyNumberFormat="1" applyFont="1" applyFill="1" applyBorder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>
      <alignment/>
      <protection/>
    </xf>
    <xf numFmtId="0" fontId="6" fillId="0" borderId="0" xfId="53" applyFont="1" applyFill="1" applyAlignment="1">
      <alignment horizontal="right" vertical="center"/>
      <protection/>
    </xf>
    <xf numFmtId="0" fontId="40" fillId="33" borderId="13" xfId="53" applyFont="1" applyFill="1" applyBorder="1" applyAlignment="1">
      <alignment horizontal="center" vertical="center"/>
      <protection/>
    </xf>
    <xf numFmtId="165" fontId="6" fillId="0" borderId="11" xfId="53" applyNumberFormat="1" applyFont="1" applyFill="1" applyBorder="1" applyAlignment="1">
      <alignment vertical="center"/>
      <protection/>
    </xf>
    <xf numFmtId="49" fontId="4" fillId="0" borderId="11" xfId="53" applyNumberFormat="1" applyFont="1" applyFill="1" applyBorder="1" applyAlignment="1">
      <alignment horizontal="left" vertical="center" indent="1"/>
      <protection/>
    </xf>
    <xf numFmtId="49" fontId="4" fillId="0" borderId="12" xfId="53" applyNumberFormat="1" applyFont="1" applyFill="1" applyBorder="1" applyAlignment="1">
      <alignment horizontal="left" vertical="center" indent="1"/>
      <protection/>
    </xf>
    <xf numFmtId="0" fontId="4" fillId="0" borderId="0" xfId="53" applyFont="1" applyFill="1" applyBorder="1" applyAlignment="1">
      <alignment/>
      <protection/>
    </xf>
    <xf numFmtId="165" fontId="4" fillId="0" borderId="11" xfId="53" applyNumberFormat="1" applyFont="1" applyFill="1" applyBorder="1" applyAlignment="1">
      <alignment vertical="center"/>
      <protection/>
    </xf>
    <xf numFmtId="165" fontId="0" fillId="0" borderId="0" xfId="0" applyNumberFormat="1" applyAlignment="1">
      <alignment/>
    </xf>
    <xf numFmtId="0" fontId="40" fillId="33" borderId="13" xfId="53" applyFont="1" applyFill="1" applyBorder="1" applyAlignment="1">
      <alignment horizontal="center" vertical="center"/>
      <protection/>
    </xf>
    <xf numFmtId="164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showGridLines="0" tabSelected="1" zoomScalePageLayoutView="0" workbookViewId="0" topLeftCell="A1">
      <selection activeCell="B2" sqref="B2:K2"/>
    </sheetView>
  </sheetViews>
  <sheetFormatPr defaultColWidth="11.421875" defaultRowHeight="15"/>
  <cols>
    <col min="2" max="2" width="31.28125" style="0" bestFit="1" customWidth="1"/>
    <col min="3" max="11" width="14.00390625" style="0" bestFit="1" customWidth="1"/>
  </cols>
  <sheetData>
    <row r="2" spans="2:11" ht="1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5">
      <c r="B3" s="18" t="s">
        <v>5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5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</row>
    <row r="5" spans="2:11" ht="15">
      <c r="B5" s="18" t="s">
        <v>6</v>
      </c>
      <c r="C5" s="18"/>
      <c r="D5" s="18"/>
      <c r="E5" s="18"/>
      <c r="F5" s="18"/>
      <c r="G5" s="18"/>
      <c r="H5" s="18"/>
      <c r="I5" s="18"/>
      <c r="J5" s="18"/>
      <c r="K5" s="18"/>
    </row>
    <row r="6" spans="2:11" ht="1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</row>
    <row r="7" spans="2:11" ht="15">
      <c r="B7" s="6"/>
      <c r="C7" s="7"/>
      <c r="D7" s="6"/>
      <c r="E7" s="6"/>
      <c r="F7" s="6"/>
      <c r="G7" s="6"/>
      <c r="H7" s="6"/>
      <c r="I7" s="6"/>
      <c r="J7" s="6"/>
      <c r="K7" s="8"/>
    </row>
    <row r="8" spans="2:11" ht="15">
      <c r="B8" s="16" t="s">
        <v>3</v>
      </c>
      <c r="C8" s="16">
        <v>2014</v>
      </c>
      <c r="D8" s="16"/>
      <c r="E8" s="16"/>
      <c r="F8" s="16">
        <v>2015</v>
      </c>
      <c r="G8" s="16"/>
      <c r="H8" s="16"/>
      <c r="I8" s="16"/>
      <c r="J8" s="16"/>
      <c r="K8" s="16"/>
    </row>
    <row r="9" spans="2:11" ht="15">
      <c r="B9" s="16"/>
      <c r="C9" s="16" t="s">
        <v>7</v>
      </c>
      <c r="D9" s="16"/>
      <c r="E9" s="16"/>
      <c r="F9" s="16" t="s">
        <v>8</v>
      </c>
      <c r="G9" s="16"/>
      <c r="H9" s="16"/>
      <c r="I9" s="16" t="s">
        <v>7</v>
      </c>
      <c r="J9" s="16"/>
      <c r="K9" s="16"/>
    </row>
    <row r="10" spans="2:11" ht="15">
      <c r="B10" s="16"/>
      <c r="C10" s="9" t="s">
        <v>9</v>
      </c>
      <c r="D10" s="9" t="s">
        <v>10</v>
      </c>
      <c r="E10" s="9" t="s">
        <v>11</v>
      </c>
      <c r="F10" s="9" t="s">
        <v>9</v>
      </c>
      <c r="G10" s="9" t="s">
        <v>10</v>
      </c>
      <c r="H10" s="9" t="s">
        <v>11</v>
      </c>
      <c r="I10" s="9" t="s">
        <v>9</v>
      </c>
      <c r="J10" s="9" t="s">
        <v>10</v>
      </c>
      <c r="K10" s="9" t="s">
        <v>11</v>
      </c>
    </row>
    <row r="11" spans="2:11" ht="7.5" customHeight="1">
      <c r="B11" s="1"/>
      <c r="C11" s="2"/>
      <c r="D11" s="2"/>
      <c r="E11" s="2"/>
      <c r="F11" s="2"/>
      <c r="G11" s="2"/>
      <c r="H11" s="2"/>
      <c r="I11" s="2"/>
      <c r="J11" s="2"/>
      <c r="K11" s="2"/>
    </row>
    <row r="12" spans="2:11" ht="15">
      <c r="B12" s="3" t="s">
        <v>5</v>
      </c>
      <c r="C12" s="10">
        <f>+C14-C16</f>
        <v>2833333334</v>
      </c>
      <c r="D12" s="10">
        <f aca="true" t="shared" si="0" ref="D12:J12">+D14-D16</f>
        <v>-2356701383</v>
      </c>
      <c r="E12" s="10">
        <f t="shared" si="0"/>
        <v>476631951</v>
      </c>
      <c r="F12" s="10">
        <f t="shared" si="0"/>
        <v>8000000000</v>
      </c>
      <c r="G12" s="10">
        <f t="shared" si="0"/>
        <v>9100000000</v>
      </c>
      <c r="H12" s="10">
        <f t="shared" si="0"/>
        <v>17100000000</v>
      </c>
      <c r="I12" s="10">
        <f t="shared" si="0"/>
        <v>8333333034</v>
      </c>
      <c r="J12" s="10">
        <f t="shared" si="0"/>
        <v>7037760019</v>
      </c>
      <c r="K12" s="10">
        <f>+I12+J12</f>
        <v>15371093053</v>
      </c>
    </row>
    <row r="13" spans="2:11" ht="7.5" customHeight="1">
      <c r="B13" s="11"/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15">
      <c r="B14" s="11" t="s">
        <v>12</v>
      </c>
      <c r="C14" s="14">
        <v>36345206820</v>
      </c>
      <c r="D14" s="14">
        <v>22610444493</v>
      </c>
      <c r="E14" s="14">
        <f>+C14+D14</f>
        <v>58955651313</v>
      </c>
      <c r="F14" s="14">
        <v>33674566221</v>
      </c>
      <c r="G14" s="14">
        <v>30830178327</v>
      </c>
      <c r="H14" s="14">
        <f>+F14+G14</f>
        <v>64504744548</v>
      </c>
      <c r="I14" s="14">
        <v>28725095966</v>
      </c>
      <c r="J14" s="14">
        <v>34276676626</v>
      </c>
      <c r="K14" s="14">
        <f>+I14+J14</f>
        <v>63001772592</v>
      </c>
    </row>
    <row r="15" spans="2:11" ht="7.5" customHeight="1">
      <c r="B15" s="11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5">
      <c r="B16" s="11" t="s">
        <v>13</v>
      </c>
      <c r="C16" s="14">
        <v>33511873486</v>
      </c>
      <c r="D16" s="14">
        <v>24967145876</v>
      </c>
      <c r="E16" s="14">
        <f>+C16+D16</f>
        <v>58479019362</v>
      </c>
      <c r="F16" s="14">
        <v>25674566221</v>
      </c>
      <c r="G16" s="14">
        <v>21730178327</v>
      </c>
      <c r="H16" s="14">
        <f>+F16+G16</f>
        <v>47404744548</v>
      </c>
      <c r="I16" s="14">
        <v>20391762932</v>
      </c>
      <c r="J16" s="14">
        <v>27238916607</v>
      </c>
      <c r="K16" s="14">
        <f>+I16+J16</f>
        <v>47630679539</v>
      </c>
    </row>
    <row r="17" spans="2:11" ht="7.5" customHeight="1">
      <c r="B17" s="12"/>
      <c r="C17" s="4"/>
      <c r="D17" s="4"/>
      <c r="E17" s="4"/>
      <c r="F17" s="4"/>
      <c r="G17" s="4"/>
      <c r="H17" s="4"/>
      <c r="I17" s="4"/>
      <c r="J17" s="4"/>
      <c r="K17" s="4"/>
    </row>
    <row r="18" spans="2:11" ht="15">
      <c r="B18" s="13" t="s">
        <v>4</v>
      </c>
      <c r="C18" s="5"/>
      <c r="D18" s="5"/>
      <c r="E18" s="5"/>
      <c r="F18" s="5"/>
      <c r="G18" s="5"/>
      <c r="H18" s="5"/>
      <c r="I18" s="5"/>
      <c r="J18" s="5"/>
      <c r="K18" s="5"/>
    </row>
    <row r="20" spans="3:11" ht="15">
      <c r="C20" s="15"/>
      <c r="D20" s="15"/>
      <c r="E20" s="15"/>
      <c r="F20" s="15"/>
      <c r="G20" s="15"/>
      <c r="H20" s="15"/>
      <c r="I20" s="15"/>
      <c r="J20" s="15"/>
      <c r="K20" s="15"/>
    </row>
  </sheetData>
  <sheetProtection/>
  <mergeCells count="11">
    <mergeCell ref="I9:K9"/>
    <mergeCell ref="B2:K2"/>
    <mergeCell ref="B3:K3"/>
    <mergeCell ref="B4:K4"/>
    <mergeCell ref="B5:K5"/>
    <mergeCell ref="B6:K6"/>
    <mergeCell ref="B8:B10"/>
    <mergeCell ref="C8:E8"/>
    <mergeCell ref="F8:K8"/>
    <mergeCell ref="C9:E9"/>
    <mergeCell ref="F9:H9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susana_escartin</cp:lastModifiedBy>
  <cp:lastPrinted>2016-04-15T01:25:25Z</cp:lastPrinted>
  <dcterms:created xsi:type="dcterms:W3CDTF">2016-04-01T17:42:15Z</dcterms:created>
  <dcterms:modified xsi:type="dcterms:W3CDTF">2016-04-19T23:21:05Z</dcterms:modified>
  <cp:category/>
  <cp:version/>
  <cp:contentType/>
  <cp:contentStatus/>
</cp:coreProperties>
</file>