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1395" windowWidth="24435" windowHeight="10725" activeTab="0"/>
  </bookViews>
  <sheets>
    <sheet name="Cta Púb." sheetId="1" r:id="rId1"/>
  </sheets>
  <definedNames>
    <definedName name="_xlnm.Print_Area" localSheetId="0">'Cta Púb.'!$A$1:$BC$18</definedName>
    <definedName name="_xlnm.Print_Titles" localSheetId="0">'Cta Púb.'!$1:$4</definedName>
  </definedNames>
  <calcPr fullCalcOnLoad="1"/>
</workbook>
</file>

<file path=xl/sharedStrings.xml><?xml version="1.0" encoding="utf-8"?>
<sst xmlns="http://schemas.openxmlformats.org/spreadsheetml/2006/main" count="118" uniqueCount="89">
  <si>
    <t>pesos</t>
  </si>
  <si>
    <t>Total</t>
  </si>
  <si>
    <t>Acumulado en años anteriores</t>
  </si>
  <si>
    <t>No Presupuestarios</t>
  </si>
  <si>
    <t>Propios</t>
  </si>
  <si>
    <t>Fiscales</t>
  </si>
  <si>
    <t>Recursos Públicos Federales</t>
  </si>
  <si>
    <t>Privada</t>
  </si>
  <si>
    <t>Municipal</t>
  </si>
  <si>
    <t>Estatal</t>
  </si>
  <si>
    <t>Recursos no presupuestarios</t>
  </si>
  <si>
    <t>Recursos
Propios</t>
  </si>
  <si>
    <t>Recursos
Fiscales</t>
  </si>
  <si>
    <t>Avance físico
(%)</t>
  </si>
  <si>
    <t>Calendario de inversión
(pesos)</t>
  </si>
  <si>
    <t>Descripción del proyecto</t>
  </si>
  <si>
    <t>Nombre del proyecto</t>
  </si>
  <si>
    <t>Clave de Cartera del proyecto</t>
  </si>
  <si>
    <t>pesos en valor presente del año en curso</t>
  </si>
  <si>
    <t>Recursos públicos federales</t>
  </si>
  <si>
    <t>Fuentes distintas a recursos públicos federales</t>
  </si>
  <si>
    <t>PROYECTOS DE ASOCIACIÓN PÚBLICO PRIVADA</t>
  </si>
  <si>
    <t>Pago anual realizado</t>
  </si>
  <si>
    <t>Inversión anual realizada</t>
  </si>
  <si>
    <t>Inversión por erogar</t>
  </si>
  <si>
    <t>Pago realizado en el año por fuente de recursos
(pesos)</t>
  </si>
  <si>
    <t>Entidad Federativa</t>
  </si>
  <si>
    <t>Observaciones Generales</t>
  </si>
  <si>
    <t>Etapa del Proyecto</t>
  </si>
  <si>
    <t>Fechas de Ejecución del proyecto</t>
  </si>
  <si>
    <t>Inicio</t>
  </si>
  <si>
    <t>Termino</t>
  </si>
  <si>
    <t>Fechas de Operación del proyecto</t>
  </si>
  <si>
    <t xml:space="preserve">Total </t>
  </si>
  <si>
    <t>por Disponibilidad</t>
  </si>
  <si>
    <t>por Servicios Suministrados</t>
  </si>
  <si>
    <t xml:space="preserve">Otros Pagos  </t>
  </si>
  <si>
    <t>Ingresos por Terceras Fuentes</t>
  </si>
  <si>
    <t>Programados</t>
  </si>
  <si>
    <t>Realizados</t>
  </si>
  <si>
    <t xml:space="preserve">Nivel de Servicios Suministrados </t>
  </si>
  <si>
    <t>Construcción y operación del nuevo Hospital General Dr. Gonzalo Castañeda, D.F.</t>
  </si>
  <si>
    <t xml:space="preserve">Construcción de una nueva Clínica Hospital en Mérida, Yucatán. </t>
  </si>
  <si>
    <t>1151GYN0014</t>
  </si>
  <si>
    <t>1451GYN0001</t>
  </si>
  <si>
    <t>Yucatán</t>
  </si>
  <si>
    <t>Contratación</t>
  </si>
  <si>
    <t>N/A</t>
  </si>
  <si>
    <t>CUENTA DE LA HACIENDA PÚBLICA FEDERAL DE 2015</t>
  </si>
  <si>
    <t>Nombre del Desarrollador</t>
  </si>
  <si>
    <t>D.F.</t>
  </si>
  <si>
    <t>Ejecución</t>
  </si>
  <si>
    <r>
      <t>Demolición del actual edificio y construcción del nuevo hospital general Dr. Gonzalo Castañeda en el mismo predio de 3,311 m</t>
    </r>
    <r>
      <rPr>
        <vertAlign val="superscript"/>
        <sz val="11"/>
        <rFont val="Calibri"/>
        <family val="2"/>
      </rPr>
      <t>2</t>
    </r>
    <r>
      <rPr>
        <sz val="11"/>
        <rFont val="Calibri"/>
        <family val="2"/>
      </rPr>
      <t xml:space="preserve"> propiedad del Instituto ubicado en Tlatelolco, D.F. El proyecto incluye la operación y prestación de los servicios complementarios a los servicios de atención médica. El hospital contará con capacidad de 120 camas y 35 especialidades.</t>
    </r>
  </si>
  <si>
    <r>
      <t>Construcción de una unidad médica de segundo nivel de atención</t>
    </r>
    <r>
      <rPr>
        <sz val="11"/>
        <rFont val="Calibri"/>
        <family val="2"/>
      </rPr>
      <t xml:space="preserve">. El proyecto considera la operación y prestación de todos los servicios complementarios a los servicios de atención médica para las especialidades básicas de pediatría, gineco-obstetricia, medicina interna y cirugía general. La capacidad del hospital será de 66 camas. </t>
    </r>
  </si>
  <si>
    <t>PREITON S.A.P.I. de C.V.</t>
  </si>
  <si>
    <t xml:space="preserve">Mediante resolución administrativa de fecha 6 de noviembre de 2015, el Instituto de Seguridad y Servicios Sociales de los Trabajadores del Estado rescindió el contrato al Desarrollador por causas de incumplimiento imputables a éste, dicha resolución fue notificada al Desarrollador el 9 de noviembre siguiente, por  conducto del representante legal de la Sociedad de Propósito Específico (PREITON S.A.P.I. de C.V., consorcio conformado por las empresas TRADECO-IGSA), mismas que promovieron juicio de nulidad, radicado ante la Cuarta Sala Regional Metropolitana. En efecto, mediante acuerdo de fecha 23 de noviembre de 2015, el magistrado instructor acordó por admitida la demanda e instruyó al Instituto, entre otras acciones, suspender provisionalmente la ejecución de la póliza de fianza de cumplimiento del contrato en comento. 
</t>
  </si>
  <si>
    <r>
      <t xml:space="preserve">15 de julio de 2016 </t>
    </r>
    <r>
      <rPr>
        <vertAlign val="superscript"/>
        <sz val="11"/>
        <rFont val="Calibri"/>
        <family val="2"/>
      </rPr>
      <t>4/</t>
    </r>
  </si>
  <si>
    <r>
      <t xml:space="preserve">14 de mayo de 2018 </t>
    </r>
    <r>
      <rPr>
        <vertAlign val="superscript"/>
        <sz val="11"/>
        <rFont val="Calibri"/>
        <family val="2"/>
      </rPr>
      <t>4/</t>
    </r>
  </si>
  <si>
    <r>
      <t xml:space="preserve">15 de mayo de 2018 </t>
    </r>
    <r>
      <rPr>
        <vertAlign val="superscript"/>
        <sz val="11"/>
        <rFont val="Calibri"/>
        <family val="2"/>
      </rPr>
      <t>4/</t>
    </r>
  </si>
  <si>
    <r>
      <rPr>
        <vertAlign val="superscript"/>
        <sz val="11"/>
        <color indexed="8"/>
        <rFont val="Calibri"/>
        <family val="2"/>
      </rPr>
      <t>4/</t>
    </r>
    <r>
      <rPr>
        <sz val="11"/>
        <color theme="1"/>
        <rFont val="Calibri"/>
        <family val="2"/>
      </rPr>
      <t xml:space="preserve"> Las fechas corresponden a las publicadas en la convocatoria de licitación del 18 de diciembre de 2015.</t>
    </r>
  </si>
  <si>
    <r>
      <t>(Pesos de 201</t>
    </r>
    <r>
      <rPr>
        <b/>
        <sz val="9"/>
        <rFont val="Calibri"/>
        <family val="2"/>
      </rPr>
      <t>5</t>
    </r>
    <r>
      <rPr>
        <b/>
        <sz val="9"/>
        <color indexed="8"/>
        <rFont val="Calibri"/>
        <family val="2"/>
      </rPr>
      <t>)</t>
    </r>
  </si>
  <si>
    <r>
      <rPr>
        <vertAlign val="superscript"/>
        <sz val="11"/>
        <color indexed="8"/>
        <rFont val="Calibri"/>
        <family val="2"/>
      </rPr>
      <t>5/</t>
    </r>
    <r>
      <rPr>
        <sz val="11"/>
        <color theme="1"/>
        <rFont val="Calibri"/>
        <family val="2"/>
      </rPr>
      <t xml:space="preserve"> Información obtenida del Apéndice del Presupuesto de Egresos de la Federación para el ejercicio fiscal 2015.</t>
    </r>
  </si>
  <si>
    <t>Programado en 2015</t>
  </si>
  <si>
    <t>Real en 2015</t>
  </si>
  <si>
    <t>Monto total erogado para la preparación del proyecto (pesos)</t>
  </si>
  <si>
    <t>Valor total del contrato de APP</t>
  </si>
  <si>
    <t xml:space="preserve">Pago anual comprometido  </t>
  </si>
  <si>
    <t>* La información reportada contiene el Impuesto al Valor Agregado.</t>
  </si>
  <si>
    <r>
      <t xml:space="preserve">$57,304,242 </t>
    </r>
    <r>
      <rPr>
        <vertAlign val="superscript"/>
        <sz val="11"/>
        <rFont val="Calibri"/>
        <family val="2"/>
      </rPr>
      <t>1/</t>
    </r>
  </si>
  <si>
    <r>
      <rPr>
        <vertAlign val="superscript"/>
        <sz val="11"/>
        <color indexed="8"/>
        <rFont val="Calibri"/>
        <family val="2"/>
      </rPr>
      <t>1/</t>
    </r>
    <r>
      <rPr>
        <sz val="11"/>
        <color theme="1"/>
        <rFont val="Calibri"/>
        <family val="2"/>
      </rPr>
      <t xml:space="preserve"> El monto total fue erogado en los ejercicios 2013 y 2014.</t>
    </r>
  </si>
  <si>
    <r>
      <t xml:space="preserve">$8,272,308 </t>
    </r>
    <r>
      <rPr>
        <vertAlign val="superscript"/>
        <sz val="11"/>
        <color indexed="8"/>
        <rFont val="Calibri"/>
        <family val="2"/>
      </rPr>
      <t>2/</t>
    </r>
  </si>
  <si>
    <r>
      <rPr>
        <vertAlign val="superscript"/>
        <sz val="11"/>
        <color indexed="8"/>
        <rFont val="Calibri"/>
        <family val="2"/>
      </rPr>
      <t>2/</t>
    </r>
    <r>
      <rPr>
        <sz val="11"/>
        <color theme="1"/>
        <rFont val="Calibri"/>
        <family val="2"/>
      </rPr>
      <t xml:space="preserve"> El monto total erogado corresponde a los siguientes trabajos: asesorías legal, financiera y técnica para la preparación y acompañamiento del proceso de contratación (licitación), y por la emisión del Dictamen de un Experto Independiente.</t>
    </r>
  </si>
  <si>
    <r>
      <t xml:space="preserve">17 de octubre de 2014 </t>
    </r>
    <r>
      <rPr>
        <vertAlign val="superscript"/>
        <sz val="11"/>
        <rFont val="Calibri"/>
        <family val="2"/>
      </rPr>
      <t>3/</t>
    </r>
  </si>
  <si>
    <r>
      <t xml:space="preserve">05 de mayo de 2016 </t>
    </r>
    <r>
      <rPr>
        <vertAlign val="superscript"/>
        <sz val="11"/>
        <rFont val="Calibri"/>
        <family val="2"/>
      </rPr>
      <t>3/</t>
    </r>
  </si>
  <si>
    <r>
      <t xml:space="preserve">6 de mayo de 2016 </t>
    </r>
    <r>
      <rPr>
        <vertAlign val="superscript"/>
        <sz val="11"/>
        <rFont val="Calibri"/>
        <family val="2"/>
      </rPr>
      <t>3/</t>
    </r>
  </si>
  <si>
    <t xml:space="preserve">Monto total de inversión Original </t>
  </si>
  <si>
    <r>
      <t xml:space="preserve">$586,705,698 </t>
    </r>
    <r>
      <rPr>
        <vertAlign val="superscript"/>
        <sz val="11"/>
        <rFont val="Calibri"/>
        <family val="2"/>
      </rPr>
      <t>5/</t>
    </r>
  </si>
  <si>
    <t>Fuente de financiamiento de la inversión
(pesos)</t>
  </si>
  <si>
    <t>Monto Total de Inversión Modificada</t>
  </si>
  <si>
    <t>Inversión modificada total por fuente de financiamiento
(pesos)</t>
  </si>
  <si>
    <r>
      <rPr>
        <vertAlign val="superscript"/>
        <sz val="11"/>
        <color indexed="8"/>
        <rFont val="Calibri"/>
        <family val="2"/>
      </rPr>
      <t>3/</t>
    </r>
    <r>
      <rPr>
        <sz val="11"/>
        <color theme="1"/>
        <rFont val="Calibri"/>
        <family val="2"/>
      </rPr>
      <t xml:space="preserve"> Información conforme al contrato adjudicado.</t>
    </r>
  </si>
  <si>
    <r>
      <t xml:space="preserve">$1,449,494,644 </t>
    </r>
    <r>
      <rPr>
        <vertAlign val="superscript"/>
        <sz val="11"/>
        <rFont val="Calibri"/>
        <family val="2"/>
      </rPr>
      <t>3/</t>
    </r>
  </si>
  <si>
    <r>
      <t xml:space="preserve">$99,356,659 </t>
    </r>
    <r>
      <rPr>
        <vertAlign val="superscript"/>
        <sz val="11"/>
        <rFont val="Calibri"/>
        <family val="2"/>
      </rPr>
      <t>3/</t>
    </r>
  </si>
  <si>
    <r>
      <t xml:space="preserve">$834,147,107 </t>
    </r>
    <r>
      <rPr>
        <vertAlign val="superscript"/>
        <sz val="11"/>
        <rFont val="Calibri"/>
        <family val="2"/>
      </rPr>
      <t>3/</t>
    </r>
  </si>
  <si>
    <r>
      <t xml:space="preserve">$515,990,878 </t>
    </r>
    <r>
      <rPr>
        <vertAlign val="superscript"/>
        <sz val="11"/>
        <rFont val="Calibri"/>
        <family val="2"/>
      </rPr>
      <t>3/</t>
    </r>
  </si>
  <si>
    <r>
      <t xml:space="preserve">7 de octubre de 2039 </t>
    </r>
    <r>
      <rPr>
        <vertAlign val="superscript"/>
        <sz val="11"/>
        <rFont val="Calibri"/>
        <family val="2"/>
      </rPr>
      <t>3/</t>
    </r>
  </si>
  <si>
    <r>
      <t xml:space="preserve">10 de julio de 2043 </t>
    </r>
    <r>
      <rPr>
        <vertAlign val="superscript"/>
        <sz val="11"/>
        <rFont val="Calibri"/>
        <family val="2"/>
      </rPr>
      <t>4/</t>
    </r>
  </si>
  <si>
    <t>Pago realizado en el año por fuente de recursos (pesos)</t>
  </si>
  <si>
    <t>Fuente: Instituto de Seguridad y Servicios Sociales de los Trabajadores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</si>
</sst>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b/>
      <sz val="9"/>
      <color indexed="8"/>
      <name val="Calibri"/>
      <family val="2"/>
    </font>
    <font>
      <sz val="10"/>
      <name val="Arial"/>
      <family val="2"/>
    </font>
    <font>
      <sz val="11"/>
      <name val="Calibri"/>
      <family val="2"/>
    </font>
    <font>
      <vertAlign val="superscript"/>
      <sz val="11"/>
      <name val="Calibri"/>
      <family val="2"/>
    </font>
    <font>
      <vertAlign val="superscript"/>
      <sz val="11"/>
      <color indexed="8"/>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9"/>
      <color indexed="8"/>
      <name val="Calibri"/>
      <family val="2"/>
    </font>
    <font>
      <sz val="10"/>
      <color indexed="8"/>
      <name val="Symbol"/>
      <family val="1"/>
    </font>
    <font>
      <sz val="10"/>
      <color indexed="8"/>
      <name val="Soberana Sans"/>
      <family val="3"/>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10"/>
      <color theme="1"/>
      <name val="Symbol"/>
      <family val="1"/>
    </font>
    <font>
      <sz val="10"/>
      <color theme="1"/>
      <name val="Soberana Sans"/>
      <family val="3"/>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49" fontId="0" fillId="0" borderId="0" xfId="0" applyNumberFormat="1" applyFont="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49" fontId="0" fillId="0" borderId="0" xfId="0" applyNumberFormat="1" applyFont="1" applyBorder="1" applyAlignment="1" applyProtection="1">
      <alignment horizontal="center"/>
      <protection locked="0"/>
    </xf>
    <xf numFmtId="0" fontId="44" fillId="0" borderId="0" xfId="0" applyFont="1" applyAlignment="1">
      <alignment/>
    </xf>
    <xf numFmtId="0" fontId="45" fillId="0" borderId="0" xfId="0" applyFont="1" applyBorder="1" applyAlignment="1">
      <alignment horizontal="center" wrapText="1"/>
    </xf>
    <xf numFmtId="0" fontId="45" fillId="0" borderId="0" xfId="0" applyFont="1" applyBorder="1" applyAlignment="1">
      <alignment horizontal="center" wrapText="1"/>
    </xf>
    <xf numFmtId="0" fontId="45" fillId="0" borderId="0" xfId="0" applyFont="1" applyBorder="1" applyAlignment="1">
      <alignment wrapText="1"/>
    </xf>
    <xf numFmtId="49" fontId="0" fillId="0" borderId="0" xfId="0" applyNumberFormat="1" applyAlignment="1">
      <alignment/>
    </xf>
    <xf numFmtId="2" fontId="0" fillId="0" borderId="0" xfId="0" applyNumberFormat="1" applyFont="1" applyAlignment="1">
      <alignment/>
    </xf>
    <xf numFmtId="2" fontId="0" fillId="0" borderId="0" xfId="0" applyNumberFormat="1" applyAlignment="1">
      <alignment horizontal="center"/>
    </xf>
    <xf numFmtId="2" fontId="0" fillId="0" borderId="0" xfId="0" applyNumberFormat="1" applyAlignment="1">
      <alignment/>
    </xf>
    <xf numFmtId="0" fontId="45" fillId="0" borderId="0" xfId="0" applyFont="1" applyFill="1" applyBorder="1" applyAlignment="1">
      <alignment wrapText="1"/>
    </xf>
    <xf numFmtId="0" fontId="45" fillId="0" borderId="0" xfId="0" applyFont="1" applyBorder="1" applyAlignment="1">
      <alignment/>
    </xf>
    <xf numFmtId="0" fontId="46" fillId="0" borderId="0" xfId="0" applyFont="1" applyAlignment="1">
      <alignment horizontal="justify" vertical="center"/>
    </xf>
    <xf numFmtId="0" fontId="47" fillId="0" borderId="0" xfId="0" applyFont="1" applyAlignment="1">
      <alignment/>
    </xf>
    <xf numFmtId="49" fontId="4" fillId="0" borderId="10" xfId="47" applyNumberFormat="1" applyFont="1" applyFill="1" applyBorder="1" applyAlignment="1" applyProtection="1">
      <alignment horizontal="center" vertical="center" wrapText="1"/>
      <protection locked="0"/>
    </xf>
    <xf numFmtId="0" fontId="0" fillId="0" borderId="10" xfId="0" applyFill="1" applyBorder="1" applyAlignment="1">
      <alignment horizontal="justify" vertical="center" wrapText="1"/>
    </xf>
    <xf numFmtId="49" fontId="0" fillId="0" borderId="10" xfId="0" applyNumberFormat="1"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justify" vertical="center" wrapText="1"/>
      <protection locked="0"/>
    </xf>
    <xf numFmtId="0" fontId="0" fillId="0" borderId="10" xfId="0" applyFill="1" applyBorder="1" applyAlignment="1">
      <alignment horizontal="center" vertical="center" wrapText="1"/>
    </xf>
    <xf numFmtId="6" fontId="4"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8" fontId="0" fillId="0" borderId="0" xfId="0" applyNumberFormat="1" applyAlignment="1">
      <alignment/>
    </xf>
    <xf numFmtId="6" fontId="0" fillId="0" borderId="10" xfId="0" applyNumberFormat="1" applyBorder="1" applyAlignment="1">
      <alignment vertical="center"/>
    </xf>
    <xf numFmtId="0" fontId="4" fillId="0" borderId="10" xfId="0" applyFont="1" applyFill="1" applyBorder="1" applyAlignment="1">
      <alignment vertical="center" wrapText="1"/>
    </xf>
    <xf numFmtId="6" fontId="0" fillId="0" borderId="0" xfId="0" applyNumberFormat="1" applyAlignment="1">
      <alignment/>
    </xf>
    <xf numFmtId="14" fontId="4" fillId="0" borderId="10"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vertical="center" wrapText="1"/>
      <protection locked="0"/>
    </xf>
    <xf numFmtId="6" fontId="4" fillId="0" borderId="10" xfId="0" applyNumberFormat="1" applyFont="1" applyFill="1" applyBorder="1" applyAlignment="1">
      <alignment vertical="center" wrapText="1"/>
    </xf>
    <xf numFmtId="9" fontId="4" fillId="0" borderId="10" xfId="60" applyFont="1" applyFill="1" applyBorder="1" applyAlignment="1">
      <alignment vertical="center" wrapText="1"/>
    </xf>
    <xf numFmtId="0" fontId="0" fillId="0" borderId="10" xfId="0" applyFill="1" applyBorder="1" applyAlignment="1">
      <alignment vertical="center"/>
    </xf>
    <xf numFmtId="6" fontId="4" fillId="0" borderId="10" xfId="0" applyNumberFormat="1" applyFont="1" applyFill="1" applyBorder="1" applyAlignment="1">
      <alignment horizontal="right" vertical="center" wrapText="1"/>
    </xf>
    <xf numFmtId="0" fontId="0" fillId="0" borderId="10" xfId="0" applyFill="1" applyBorder="1" applyAlignment="1">
      <alignment horizontal="right" vertical="center"/>
    </xf>
    <xf numFmtId="49" fontId="31" fillId="33" borderId="10" xfId="0" applyNumberFormat="1" applyFont="1" applyFill="1" applyBorder="1" applyAlignment="1" applyProtection="1">
      <alignment horizontal="center" vertical="center" wrapText="1"/>
      <protection/>
    </xf>
    <xf numFmtId="4" fontId="31" fillId="33" borderId="10" xfId="0" applyNumberFormat="1" applyFont="1" applyFill="1" applyBorder="1" applyAlignment="1" applyProtection="1">
      <alignment horizontal="center" vertical="center" wrapText="1"/>
      <protection/>
    </xf>
    <xf numFmtId="0" fontId="31" fillId="33" borderId="10" xfId="0" applyFont="1" applyFill="1" applyBorder="1" applyAlignment="1" applyProtection="1">
      <alignment horizontal="center" vertical="center" wrapText="1"/>
      <protection/>
    </xf>
    <xf numFmtId="2" fontId="31" fillId="33" borderId="10" xfId="0" applyNumberFormat="1" applyFont="1" applyFill="1" applyBorder="1" applyAlignment="1" applyProtection="1">
      <alignment horizontal="center" vertical="center" wrapText="1"/>
      <protection/>
    </xf>
    <xf numFmtId="1" fontId="31" fillId="33" borderId="10" xfId="0" applyNumberFormat="1" applyFont="1" applyFill="1" applyBorder="1" applyAlignment="1" applyProtection="1">
      <alignment horizontal="center" vertical="center" wrapText="1"/>
      <protection/>
    </xf>
    <xf numFmtId="49" fontId="31" fillId="33" borderId="10" xfId="0" applyNumberFormat="1" applyFont="1" applyFill="1" applyBorder="1" applyAlignment="1" applyProtection="1">
      <alignment horizontal="center" vertical="center" wrapText="1"/>
      <protection/>
    </xf>
    <xf numFmtId="49" fontId="31" fillId="33" borderId="11" xfId="0" applyNumberFormat="1" applyFont="1" applyFill="1" applyBorder="1" applyAlignment="1" applyProtection="1">
      <alignment horizontal="center" vertical="center" wrapText="1"/>
      <protection/>
    </xf>
    <xf numFmtId="49" fontId="31" fillId="33" borderId="12" xfId="0" applyNumberFormat="1" applyFont="1" applyFill="1" applyBorder="1" applyAlignment="1" applyProtection="1">
      <alignment horizontal="center" vertical="center" wrapText="1"/>
      <protection/>
    </xf>
    <xf numFmtId="49" fontId="31" fillId="33" borderId="13" xfId="0" applyNumberFormat="1" applyFont="1" applyFill="1" applyBorder="1" applyAlignment="1" applyProtection="1">
      <alignment horizontal="center" vertical="center" wrapText="1"/>
      <protection/>
    </xf>
    <xf numFmtId="0" fontId="28" fillId="33" borderId="10" xfId="0" applyFont="1" applyFill="1" applyBorder="1" applyAlignment="1">
      <alignment horizontal="center" vertical="center" wrapText="1"/>
    </xf>
    <xf numFmtId="0" fontId="31" fillId="33" borderId="10" xfId="0" applyFont="1" applyFill="1" applyBorder="1" applyAlignment="1" applyProtection="1">
      <alignment horizontal="center" vertical="center" wrapText="1"/>
      <protection/>
    </xf>
    <xf numFmtId="1" fontId="31" fillId="33" borderId="10" xfId="0" applyNumberFormat="1" applyFont="1" applyFill="1" applyBorder="1" applyAlignment="1" applyProtection="1">
      <alignment horizontal="center" vertical="center" wrapText="1"/>
      <protection/>
    </xf>
    <xf numFmtId="1" fontId="28" fillId="33" borderId="10" xfId="0" applyNumberFormat="1" applyFont="1" applyFill="1" applyBorder="1" applyAlignment="1">
      <alignment horizontal="center" vertical="center" wrapText="1"/>
    </xf>
    <xf numFmtId="2" fontId="31" fillId="33" borderId="10" xfId="0" applyNumberFormat="1" applyFont="1" applyFill="1" applyBorder="1" applyAlignment="1" applyProtection="1">
      <alignment horizontal="center" vertical="center" wrapText="1"/>
      <protection/>
    </xf>
    <xf numFmtId="0" fontId="31" fillId="33" borderId="14" xfId="0" applyFont="1" applyFill="1" applyBorder="1" applyAlignment="1" applyProtection="1">
      <alignment horizontal="center" vertical="center" wrapText="1"/>
      <protection/>
    </xf>
    <xf numFmtId="0" fontId="31" fillId="33" borderId="15" xfId="0" applyFont="1" applyFill="1" applyBorder="1" applyAlignment="1" applyProtection="1">
      <alignment horizontal="center" vertical="center" wrapText="1"/>
      <protection/>
    </xf>
    <xf numFmtId="0" fontId="31" fillId="33" borderId="16" xfId="0" applyFont="1" applyFill="1" applyBorder="1" applyAlignment="1" applyProtection="1">
      <alignment horizontal="center" vertical="center" wrapText="1"/>
      <protection/>
    </xf>
    <xf numFmtId="0" fontId="45" fillId="0" borderId="0" xfId="0" applyFont="1" applyBorder="1" applyAlignment="1">
      <alignment wrapText="1"/>
    </xf>
    <xf numFmtId="0" fontId="0" fillId="0" borderId="0" xfId="0" applyAlignment="1">
      <alignment wrapText="1"/>
    </xf>
    <xf numFmtId="0" fontId="31" fillId="33" borderId="17" xfId="0" applyFont="1" applyFill="1" applyBorder="1" applyAlignment="1" applyProtection="1">
      <alignment horizontal="center" vertical="center" wrapText="1"/>
      <protection/>
    </xf>
    <xf numFmtId="0" fontId="31" fillId="33" borderId="18" xfId="0" applyFont="1" applyFill="1" applyBorder="1" applyAlignment="1" applyProtection="1">
      <alignment horizontal="center" vertical="center" wrapText="1"/>
      <protection/>
    </xf>
    <xf numFmtId="0" fontId="31" fillId="33" borderId="19" xfId="0" applyFont="1" applyFill="1" applyBorder="1" applyAlignment="1" applyProtection="1">
      <alignment horizontal="center" vertical="center" wrapText="1"/>
      <protection/>
    </xf>
    <xf numFmtId="0" fontId="31" fillId="33" borderId="20" xfId="0" applyFont="1" applyFill="1" applyBorder="1" applyAlignment="1" applyProtection="1">
      <alignment horizontal="center" vertical="center" wrapText="1"/>
      <protection/>
    </xf>
    <xf numFmtId="0" fontId="31" fillId="33" borderId="0" xfId="0" applyFont="1" applyFill="1" applyBorder="1" applyAlignment="1" applyProtection="1">
      <alignment horizontal="center" vertical="center" wrapText="1"/>
      <protection/>
    </xf>
    <xf numFmtId="0" fontId="31" fillId="33" borderId="21" xfId="0" applyFont="1" applyFill="1" applyBorder="1" applyAlignment="1" applyProtection="1">
      <alignment horizontal="center" vertical="center" wrapText="1"/>
      <protection/>
    </xf>
    <xf numFmtId="0" fontId="31" fillId="33" borderId="22" xfId="0" applyFont="1" applyFill="1" applyBorder="1" applyAlignment="1" applyProtection="1">
      <alignment horizontal="center" vertical="center" wrapText="1"/>
      <protection/>
    </xf>
    <xf numFmtId="0" fontId="31" fillId="33" borderId="23" xfId="0" applyFont="1" applyFill="1" applyBorder="1" applyAlignment="1" applyProtection="1">
      <alignment horizontal="center" vertical="center" wrapText="1"/>
      <protection/>
    </xf>
    <xf numFmtId="0" fontId="31" fillId="33" borderId="24" xfId="0" applyFont="1" applyFill="1" applyBorder="1" applyAlignment="1" applyProtection="1">
      <alignment horizontal="center" vertical="center" wrapText="1"/>
      <protection/>
    </xf>
    <xf numFmtId="4" fontId="31" fillId="33" borderId="17" xfId="0" applyNumberFormat="1" applyFont="1" applyFill="1" applyBorder="1" applyAlignment="1" applyProtection="1">
      <alignment horizontal="center" vertical="center" wrapText="1"/>
      <protection/>
    </xf>
    <xf numFmtId="4" fontId="31" fillId="33" borderId="18" xfId="0" applyNumberFormat="1" applyFont="1" applyFill="1" applyBorder="1" applyAlignment="1" applyProtection="1">
      <alignment horizontal="center" vertical="center" wrapText="1"/>
      <protection/>
    </xf>
    <xf numFmtId="4" fontId="31" fillId="33" borderId="19" xfId="0" applyNumberFormat="1" applyFont="1" applyFill="1" applyBorder="1" applyAlignment="1" applyProtection="1">
      <alignment horizontal="center" vertical="center" wrapText="1"/>
      <protection/>
    </xf>
    <xf numFmtId="4" fontId="31" fillId="33" borderId="20" xfId="0" applyNumberFormat="1" applyFont="1" applyFill="1" applyBorder="1" applyAlignment="1" applyProtection="1">
      <alignment horizontal="center" vertical="center" wrapText="1"/>
      <protection/>
    </xf>
    <xf numFmtId="4" fontId="31" fillId="33" borderId="0" xfId="0" applyNumberFormat="1" applyFont="1" applyFill="1" applyBorder="1" applyAlignment="1" applyProtection="1">
      <alignment horizontal="center" vertical="center" wrapText="1"/>
      <protection/>
    </xf>
    <xf numFmtId="4" fontId="31" fillId="33" borderId="21" xfId="0" applyNumberFormat="1" applyFont="1" applyFill="1" applyBorder="1" applyAlignment="1" applyProtection="1">
      <alignment horizontal="center" vertical="center" wrapText="1"/>
      <protection/>
    </xf>
    <xf numFmtId="4" fontId="31" fillId="33" borderId="22" xfId="0" applyNumberFormat="1" applyFont="1" applyFill="1" applyBorder="1" applyAlignment="1" applyProtection="1">
      <alignment horizontal="center" vertical="center" wrapText="1"/>
      <protection/>
    </xf>
    <xf numFmtId="4" fontId="31" fillId="33" borderId="23" xfId="0" applyNumberFormat="1" applyFont="1" applyFill="1" applyBorder="1" applyAlignment="1" applyProtection="1">
      <alignment horizontal="center" vertical="center" wrapText="1"/>
      <protection/>
    </xf>
    <xf numFmtId="4" fontId="31" fillId="33" borderId="24" xfId="0" applyNumberFormat="1" applyFont="1" applyFill="1" applyBorder="1" applyAlignment="1" applyProtection="1">
      <alignment horizontal="center" vertical="center" wrapText="1"/>
      <protection/>
    </xf>
    <xf numFmtId="0" fontId="0" fillId="0" borderId="0" xfId="0" applyAlignment="1">
      <alignment horizontal="left"/>
    </xf>
    <xf numFmtId="0" fontId="0" fillId="0" borderId="0" xfId="0" applyAlignment="1">
      <alignment horizontal="left" wrapText="1"/>
    </xf>
    <xf numFmtId="0" fontId="48" fillId="0" borderId="0" xfId="0" applyFont="1" applyBorder="1" applyAlignment="1">
      <alignment/>
    </xf>
    <xf numFmtId="0" fontId="48" fillId="0" borderId="0" xfId="0" applyFont="1" applyBorder="1" applyAlignment="1">
      <alignment horizontal="center"/>
    </xf>
    <xf numFmtId="0" fontId="0" fillId="0" borderId="0" xfId="0"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4"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73"/>
  <sheetViews>
    <sheetView showGridLines="0" tabSelected="1" view="pageBreakPreview" zoomScale="60" zoomScaleNormal="80" zoomScalePageLayoutView="80" workbookViewId="0" topLeftCell="A1">
      <selection activeCell="F9" sqref="F9"/>
    </sheetView>
  </sheetViews>
  <sheetFormatPr defaultColWidth="11.421875" defaultRowHeight="15"/>
  <cols>
    <col min="1" max="1" width="13.421875" style="0" customWidth="1"/>
    <col min="2" max="2" width="29.7109375" style="0" customWidth="1"/>
    <col min="3" max="3" width="49.8515625" style="0" customWidth="1"/>
    <col min="4" max="4" width="12.7109375" style="0" customWidth="1"/>
    <col min="5" max="5" width="13.421875" style="0" customWidth="1"/>
    <col min="6" max="6" width="15.421875" style="0" customWidth="1"/>
    <col min="7" max="7" width="12.140625" style="0" customWidth="1"/>
    <col min="8" max="8" width="10.8515625" style="0" customWidth="1"/>
    <col min="9" max="9" width="17.28125" style="0" customWidth="1"/>
    <col min="10" max="10" width="15.8515625" style="0" customWidth="1"/>
    <col min="11" max="11" width="17.28125" style="0" customWidth="1"/>
    <col min="12" max="12" width="17.421875" style="0" customWidth="1"/>
    <col min="13" max="13" width="18.421875" style="0" customWidth="1"/>
    <col min="14" max="14" width="13.7109375" style="0" customWidth="1"/>
    <col min="15" max="15" width="15.421875" style="0" customWidth="1"/>
    <col min="16" max="16" width="16.421875" style="0" customWidth="1"/>
    <col min="17" max="21" width="19.421875" style="12" customWidth="1"/>
    <col min="22" max="26" width="15.421875" style="0" customWidth="1"/>
    <col min="27" max="27" width="13.7109375" style="0" customWidth="1"/>
    <col min="28" max="30" width="19.421875" style="12" customWidth="1"/>
    <col min="31" max="32" width="21.28125" style="0" customWidth="1"/>
    <col min="33" max="33" width="17.421875" style="0" customWidth="1"/>
    <col min="34" max="34" width="18.421875" style="0" customWidth="1"/>
    <col min="35" max="35" width="21.7109375" style="0" customWidth="1"/>
    <col min="36" max="37" width="18.421875" style="0" customWidth="1"/>
    <col min="38" max="38" width="29.421875" style="0" customWidth="1"/>
    <col min="39" max="39" width="19.00390625" style="0" customWidth="1"/>
    <col min="40" max="40" width="23.140625" style="0" customWidth="1"/>
    <col min="41" max="41" width="18.28125" style="0" customWidth="1"/>
    <col min="42" max="42" width="16.421875" style="0" customWidth="1"/>
    <col min="43" max="43" width="14.421875" style="0" customWidth="1"/>
    <col min="44" max="44" width="18.421875" style="0" customWidth="1"/>
    <col min="45" max="45" width="16.421875" style="0" customWidth="1"/>
    <col min="46" max="46" width="14.8515625" style="0" customWidth="1"/>
    <col min="47" max="47" width="12.7109375" style="9" customWidth="1"/>
    <col min="48" max="48" width="18.8515625" style="9" customWidth="1"/>
    <col min="49" max="49" width="14.8515625" style="9" customWidth="1"/>
    <col min="50" max="50" width="19.421875" style="9" customWidth="1"/>
    <col min="51" max="51" width="18.7109375" style="9" customWidth="1"/>
    <col min="52" max="52" width="15.00390625" style="9" customWidth="1"/>
    <col min="53" max="53" width="13.8515625" style="9" customWidth="1"/>
    <col min="54" max="54" width="23.140625" style="9" customWidth="1"/>
    <col min="55" max="55" width="79.421875" style="1" customWidth="1"/>
  </cols>
  <sheetData>
    <row r="1" spans="1:54" s="76" customFormat="1" ht="24" customHeight="1">
      <c r="A1" s="74" t="s">
        <v>21</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5"/>
      <c r="AM1" s="75"/>
      <c r="AN1" s="75"/>
      <c r="AO1" s="75"/>
      <c r="AP1" s="75"/>
      <c r="AQ1" s="75"/>
      <c r="AR1" s="75"/>
      <c r="AS1" s="75"/>
      <c r="AT1" s="75"/>
      <c r="AU1" s="75"/>
      <c r="AV1" s="75"/>
      <c r="AW1" s="75"/>
      <c r="AX1" s="75"/>
      <c r="AY1" s="75"/>
      <c r="AZ1" s="75"/>
      <c r="BA1" s="75"/>
      <c r="BB1" s="75"/>
    </row>
    <row r="2" spans="1:55" s="5" customFormat="1" ht="15">
      <c r="A2" s="14" t="s">
        <v>48</v>
      </c>
      <c r="C2" s="8"/>
      <c r="D2" s="8"/>
      <c r="E2" s="8"/>
      <c r="F2" s="8"/>
      <c r="G2" s="8"/>
      <c r="H2" s="8"/>
      <c r="I2" s="13"/>
      <c r="J2" s="13"/>
      <c r="K2" s="13"/>
      <c r="L2" s="13"/>
      <c r="M2" s="13"/>
      <c r="N2" s="13"/>
      <c r="O2" s="13"/>
      <c r="P2" s="13"/>
      <c r="Q2" s="10"/>
      <c r="R2" s="10"/>
      <c r="S2" s="10"/>
      <c r="T2" s="10"/>
      <c r="U2" s="10"/>
      <c r="V2" s="8"/>
      <c r="W2" s="8"/>
      <c r="X2" s="8"/>
      <c r="Y2" s="8"/>
      <c r="Z2" s="8"/>
      <c r="AA2" s="8"/>
      <c r="AB2" s="10"/>
      <c r="AC2" s="10"/>
      <c r="AD2" s="10"/>
      <c r="AE2" s="8"/>
      <c r="AF2" s="13"/>
      <c r="AG2" s="13"/>
      <c r="AH2" s="13"/>
      <c r="AI2" s="13"/>
      <c r="AJ2" s="13"/>
      <c r="AK2" s="13"/>
      <c r="AL2" s="6"/>
      <c r="AM2" s="7"/>
      <c r="AN2" s="7"/>
      <c r="AO2" s="7"/>
      <c r="AP2" s="6"/>
      <c r="AQ2" s="7"/>
      <c r="AR2" s="7"/>
      <c r="AS2" s="7"/>
      <c r="AT2" s="7"/>
      <c r="AU2" s="1"/>
      <c r="AV2" s="1"/>
      <c r="AW2" s="1"/>
      <c r="AX2" s="1"/>
      <c r="AY2" s="1"/>
      <c r="AZ2" s="1"/>
      <c r="BA2" s="1"/>
      <c r="BB2" s="1"/>
      <c r="BC2" s="1"/>
    </row>
    <row r="3" spans="1:55" s="5" customFormat="1" ht="15">
      <c r="A3" s="52" t="s">
        <v>60</v>
      </c>
      <c r="B3" s="53"/>
      <c r="C3" s="53"/>
      <c r="D3" s="8"/>
      <c r="E3" s="8"/>
      <c r="F3" s="8"/>
      <c r="G3" s="8"/>
      <c r="H3" s="8"/>
      <c r="I3" s="13"/>
      <c r="J3" s="13"/>
      <c r="K3" s="13"/>
      <c r="L3" s="13"/>
      <c r="M3" s="13"/>
      <c r="N3" s="13"/>
      <c r="O3" s="13"/>
      <c r="P3" s="13"/>
      <c r="Q3" s="10"/>
      <c r="R3" s="10"/>
      <c r="S3" s="10"/>
      <c r="T3" s="10"/>
      <c r="U3" s="10"/>
      <c r="V3" s="8"/>
      <c r="W3" s="8"/>
      <c r="X3" s="8"/>
      <c r="Y3" s="8"/>
      <c r="Z3" s="8"/>
      <c r="AA3" s="8"/>
      <c r="AB3" s="10"/>
      <c r="AC3" s="10"/>
      <c r="AD3" s="10"/>
      <c r="AE3" s="8"/>
      <c r="AF3" s="13"/>
      <c r="AG3" s="13"/>
      <c r="AH3" s="13"/>
      <c r="AI3" s="13"/>
      <c r="AJ3" s="13"/>
      <c r="AK3" s="13"/>
      <c r="AL3" s="7"/>
      <c r="AM3" s="7"/>
      <c r="AN3" s="7"/>
      <c r="AO3" s="7"/>
      <c r="AP3" s="7"/>
      <c r="AQ3" s="7"/>
      <c r="AR3" s="7"/>
      <c r="AS3" s="7"/>
      <c r="AT3" s="7"/>
      <c r="AU3" s="1"/>
      <c r="AV3" s="1"/>
      <c r="AW3" s="1"/>
      <c r="AX3" s="1"/>
      <c r="AY3" s="1"/>
      <c r="AZ3" s="1"/>
      <c r="BA3" s="1"/>
      <c r="BB3" s="1"/>
      <c r="BC3" s="1"/>
    </row>
    <row r="4" spans="2:55" s="5" customFormat="1" ht="33" customHeight="1">
      <c r="B4" s="8"/>
      <c r="C4" s="8"/>
      <c r="D4" s="8"/>
      <c r="E4" s="8"/>
      <c r="F4" s="8"/>
      <c r="G4" s="8"/>
      <c r="H4" s="8"/>
      <c r="I4" s="13"/>
      <c r="J4" s="13"/>
      <c r="K4" s="13"/>
      <c r="L4" s="13"/>
      <c r="M4" s="13"/>
      <c r="N4" s="13"/>
      <c r="O4" s="13"/>
      <c r="P4" s="13"/>
      <c r="Q4" s="10"/>
      <c r="R4" s="10"/>
      <c r="S4" s="10"/>
      <c r="T4" s="10"/>
      <c r="U4" s="10"/>
      <c r="V4" s="8"/>
      <c r="W4" s="8"/>
      <c r="X4" s="8"/>
      <c r="Y4" s="8"/>
      <c r="Z4" s="8"/>
      <c r="AA4" s="8"/>
      <c r="AB4" s="10"/>
      <c r="AC4" s="10"/>
      <c r="AD4" s="10"/>
      <c r="AE4" s="8"/>
      <c r="AF4" s="13"/>
      <c r="AG4" s="13"/>
      <c r="AH4" s="13"/>
      <c r="AI4" s="13"/>
      <c r="AJ4" s="13"/>
      <c r="AK4" s="13"/>
      <c r="AL4" s="7"/>
      <c r="AM4" s="7"/>
      <c r="AN4" s="7"/>
      <c r="AO4" s="7"/>
      <c r="AP4" s="7"/>
      <c r="AQ4" s="7"/>
      <c r="AR4" s="7"/>
      <c r="AS4" s="7"/>
      <c r="AT4" s="7"/>
      <c r="AU4" s="1"/>
      <c r="AV4" s="1"/>
      <c r="AW4" s="1"/>
      <c r="AX4" s="1"/>
      <c r="AY4" s="1"/>
      <c r="AZ4" s="1"/>
      <c r="BA4" s="1"/>
      <c r="BB4" s="1"/>
      <c r="BC4" s="1"/>
    </row>
    <row r="5" spans="1:55" s="5" customFormat="1" ht="31.5" customHeight="1">
      <c r="A5" s="40" t="s">
        <v>17</v>
      </c>
      <c r="B5" s="40" t="s">
        <v>16</v>
      </c>
      <c r="C5" s="40" t="s">
        <v>15</v>
      </c>
      <c r="D5" s="40" t="s">
        <v>26</v>
      </c>
      <c r="E5" s="40" t="s">
        <v>28</v>
      </c>
      <c r="F5" s="40" t="s">
        <v>64</v>
      </c>
      <c r="G5" s="40" t="s">
        <v>29</v>
      </c>
      <c r="H5" s="44"/>
      <c r="I5" s="49" t="s">
        <v>75</v>
      </c>
      <c r="J5" s="54" t="s">
        <v>77</v>
      </c>
      <c r="K5" s="55"/>
      <c r="L5" s="56"/>
      <c r="M5" s="54" t="s">
        <v>77</v>
      </c>
      <c r="N5" s="55"/>
      <c r="O5" s="56"/>
      <c r="P5" s="45" t="s">
        <v>78</v>
      </c>
      <c r="Q5" s="45" t="s">
        <v>79</v>
      </c>
      <c r="R5" s="45"/>
      <c r="S5" s="45"/>
      <c r="T5" s="45"/>
      <c r="U5" s="45"/>
      <c r="V5" s="63" t="s">
        <v>14</v>
      </c>
      <c r="W5" s="64"/>
      <c r="X5" s="64"/>
      <c r="Y5" s="65"/>
      <c r="Z5" s="63" t="s">
        <v>14</v>
      </c>
      <c r="AA5" s="65"/>
      <c r="AB5" s="45" t="s">
        <v>23</v>
      </c>
      <c r="AC5" s="44"/>
      <c r="AD5" s="44"/>
      <c r="AE5" s="45" t="s">
        <v>13</v>
      </c>
      <c r="AF5" s="45"/>
      <c r="AG5" s="45"/>
      <c r="AH5" s="45"/>
      <c r="AI5" s="40" t="s">
        <v>32</v>
      </c>
      <c r="AJ5" s="40"/>
      <c r="AK5" s="45" t="s">
        <v>40</v>
      </c>
      <c r="AL5" s="45" t="s">
        <v>65</v>
      </c>
      <c r="AM5" s="45" t="s">
        <v>66</v>
      </c>
      <c r="AN5" s="44"/>
      <c r="AO5" s="44"/>
      <c r="AP5" s="44"/>
      <c r="AQ5" s="45" t="s">
        <v>22</v>
      </c>
      <c r="AR5" s="44"/>
      <c r="AS5" s="44"/>
      <c r="AT5" s="44"/>
      <c r="AU5" s="41" t="s">
        <v>25</v>
      </c>
      <c r="AV5" s="42"/>
      <c r="AW5" s="43"/>
      <c r="AX5" s="41" t="s">
        <v>87</v>
      </c>
      <c r="AY5" s="43"/>
      <c r="AZ5" s="40" t="s">
        <v>37</v>
      </c>
      <c r="BA5" s="40"/>
      <c r="BB5" s="40" t="s">
        <v>49</v>
      </c>
      <c r="BC5" s="40" t="s">
        <v>27</v>
      </c>
    </row>
    <row r="6" spans="1:55" s="5" customFormat="1" ht="26.25" customHeight="1">
      <c r="A6" s="40"/>
      <c r="B6" s="40"/>
      <c r="C6" s="40"/>
      <c r="D6" s="40"/>
      <c r="E6" s="40"/>
      <c r="F6" s="40"/>
      <c r="G6" s="44"/>
      <c r="H6" s="44"/>
      <c r="I6" s="50"/>
      <c r="J6" s="57"/>
      <c r="K6" s="58"/>
      <c r="L6" s="59"/>
      <c r="M6" s="57"/>
      <c r="N6" s="58"/>
      <c r="O6" s="59"/>
      <c r="P6" s="44"/>
      <c r="Q6" s="45" t="s">
        <v>7</v>
      </c>
      <c r="R6" s="45" t="s">
        <v>6</v>
      </c>
      <c r="S6" s="45"/>
      <c r="T6" s="45"/>
      <c r="U6" s="45"/>
      <c r="V6" s="66"/>
      <c r="W6" s="67"/>
      <c r="X6" s="67"/>
      <c r="Y6" s="68"/>
      <c r="Z6" s="66"/>
      <c r="AA6" s="68"/>
      <c r="AB6" s="46">
        <v>2014</v>
      </c>
      <c r="AC6" s="46">
        <v>2015</v>
      </c>
      <c r="AD6" s="48" t="s">
        <v>24</v>
      </c>
      <c r="AE6" s="45"/>
      <c r="AF6" s="45"/>
      <c r="AG6" s="45"/>
      <c r="AH6" s="45"/>
      <c r="AI6" s="40"/>
      <c r="AJ6" s="40"/>
      <c r="AK6" s="45"/>
      <c r="AL6" s="45"/>
      <c r="AM6" s="45" t="s">
        <v>33</v>
      </c>
      <c r="AN6" s="45" t="s">
        <v>34</v>
      </c>
      <c r="AO6" s="45" t="s">
        <v>35</v>
      </c>
      <c r="AP6" s="45" t="s">
        <v>36</v>
      </c>
      <c r="AQ6" s="45" t="s">
        <v>33</v>
      </c>
      <c r="AR6" s="45" t="s">
        <v>34</v>
      </c>
      <c r="AS6" s="45" t="s">
        <v>35</v>
      </c>
      <c r="AT6" s="45" t="s">
        <v>36</v>
      </c>
      <c r="AU6" s="41" t="s">
        <v>19</v>
      </c>
      <c r="AV6" s="42"/>
      <c r="AW6" s="43"/>
      <c r="AX6" s="35" t="s">
        <v>19</v>
      </c>
      <c r="AY6" s="40" t="s">
        <v>20</v>
      </c>
      <c r="AZ6" s="40"/>
      <c r="BA6" s="40"/>
      <c r="BB6" s="44"/>
      <c r="BC6" s="40"/>
    </row>
    <row r="7" spans="1:55" s="5" customFormat="1" ht="27" customHeight="1">
      <c r="A7" s="40"/>
      <c r="B7" s="40"/>
      <c r="C7" s="40"/>
      <c r="D7" s="40"/>
      <c r="E7" s="40"/>
      <c r="F7" s="40"/>
      <c r="G7" s="40" t="s">
        <v>30</v>
      </c>
      <c r="H7" s="40" t="s">
        <v>31</v>
      </c>
      <c r="I7" s="51"/>
      <c r="J7" s="60"/>
      <c r="K7" s="61"/>
      <c r="L7" s="62"/>
      <c r="M7" s="60"/>
      <c r="N7" s="61"/>
      <c r="O7" s="62"/>
      <c r="P7" s="44"/>
      <c r="Q7" s="45"/>
      <c r="R7" s="45"/>
      <c r="S7" s="45"/>
      <c r="T7" s="45"/>
      <c r="U7" s="45"/>
      <c r="V7" s="69"/>
      <c r="W7" s="70"/>
      <c r="X7" s="70"/>
      <c r="Y7" s="71"/>
      <c r="Z7" s="69"/>
      <c r="AA7" s="71"/>
      <c r="AB7" s="47"/>
      <c r="AC7" s="44"/>
      <c r="AD7" s="44"/>
      <c r="AE7" s="45"/>
      <c r="AF7" s="45"/>
      <c r="AG7" s="45"/>
      <c r="AH7" s="45"/>
      <c r="AI7" s="40" t="s">
        <v>30</v>
      </c>
      <c r="AJ7" s="40" t="s">
        <v>31</v>
      </c>
      <c r="AK7" s="45"/>
      <c r="AL7" s="45"/>
      <c r="AM7" s="44"/>
      <c r="AN7" s="44"/>
      <c r="AO7" s="44"/>
      <c r="AP7" s="44"/>
      <c r="AQ7" s="44"/>
      <c r="AR7" s="44"/>
      <c r="AS7" s="44"/>
      <c r="AT7" s="44"/>
      <c r="AU7" s="40" t="s">
        <v>1</v>
      </c>
      <c r="AV7" s="40" t="s">
        <v>5</v>
      </c>
      <c r="AW7" s="40" t="s">
        <v>4</v>
      </c>
      <c r="AX7" s="40" t="s">
        <v>3</v>
      </c>
      <c r="AY7" s="40"/>
      <c r="AZ7" s="40" t="s">
        <v>38</v>
      </c>
      <c r="BA7" s="40" t="s">
        <v>39</v>
      </c>
      <c r="BB7" s="44"/>
      <c r="BC7" s="40"/>
    </row>
    <row r="8" spans="1:55" s="5" customFormat="1" ht="35.25" customHeight="1">
      <c r="A8" s="40"/>
      <c r="B8" s="40"/>
      <c r="C8" s="40"/>
      <c r="D8" s="40"/>
      <c r="E8" s="40"/>
      <c r="F8" s="40"/>
      <c r="G8" s="44"/>
      <c r="H8" s="44"/>
      <c r="I8" s="36" t="s">
        <v>0</v>
      </c>
      <c r="J8" s="37" t="s">
        <v>7</v>
      </c>
      <c r="K8" s="37" t="s">
        <v>12</v>
      </c>
      <c r="L8" s="37" t="s">
        <v>11</v>
      </c>
      <c r="M8" s="37" t="s">
        <v>10</v>
      </c>
      <c r="N8" s="38" t="s">
        <v>9</v>
      </c>
      <c r="O8" s="38" t="s">
        <v>8</v>
      </c>
      <c r="P8" s="38" t="s">
        <v>0</v>
      </c>
      <c r="Q8" s="45"/>
      <c r="R8" s="37" t="s">
        <v>1</v>
      </c>
      <c r="S8" s="37" t="s">
        <v>5</v>
      </c>
      <c r="T8" s="37" t="s">
        <v>4</v>
      </c>
      <c r="U8" s="38" t="s">
        <v>3</v>
      </c>
      <c r="V8" s="39">
        <v>2014</v>
      </c>
      <c r="W8" s="39">
        <v>2015</v>
      </c>
      <c r="X8" s="39">
        <v>2016</v>
      </c>
      <c r="Y8" s="39">
        <v>2017</v>
      </c>
      <c r="Z8" s="39">
        <v>2018</v>
      </c>
      <c r="AA8" s="39">
        <v>2019</v>
      </c>
      <c r="AB8" s="47"/>
      <c r="AC8" s="44"/>
      <c r="AD8" s="44"/>
      <c r="AE8" s="38" t="s">
        <v>2</v>
      </c>
      <c r="AF8" s="38" t="s">
        <v>62</v>
      </c>
      <c r="AG8" s="38" t="s">
        <v>63</v>
      </c>
      <c r="AH8" s="37" t="s">
        <v>1</v>
      </c>
      <c r="AI8" s="44"/>
      <c r="AJ8" s="44"/>
      <c r="AK8" s="45"/>
      <c r="AL8" s="36" t="s">
        <v>18</v>
      </c>
      <c r="AM8" s="36" t="s">
        <v>0</v>
      </c>
      <c r="AN8" s="36" t="s">
        <v>0</v>
      </c>
      <c r="AO8" s="36" t="s">
        <v>0</v>
      </c>
      <c r="AP8" s="36" t="s">
        <v>0</v>
      </c>
      <c r="AQ8" s="36" t="s">
        <v>0</v>
      </c>
      <c r="AR8" s="36" t="s">
        <v>0</v>
      </c>
      <c r="AS8" s="36" t="s">
        <v>0</v>
      </c>
      <c r="AT8" s="36" t="s">
        <v>0</v>
      </c>
      <c r="AU8" s="40"/>
      <c r="AV8" s="40"/>
      <c r="AW8" s="40"/>
      <c r="AX8" s="40"/>
      <c r="AY8" s="40"/>
      <c r="AZ8" s="44"/>
      <c r="BA8" s="44"/>
      <c r="BB8" s="44"/>
      <c r="BC8" s="40"/>
    </row>
    <row r="9" spans="1:55" ht="180">
      <c r="A9" s="19" t="s">
        <v>43</v>
      </c>
      <c r="B9" s="20" t="s">
        <v>41</v>
      </c>
      <c r="C9" s="26" t="s">
        <v>52</v>
      </c>
      <c r="D9" s="21" t="s">
        <v>50</v>
      </c>
      <c r="E9" s="21" t="s">
        <v>51</v>
      </c>
      <c r="F9" s="22" t="s">
        <v>68</v>
      </c>
      <c r="G9" s="28" t="s">
        <v>72</v>
      </c>
      <c r="H9" s="28" t="s">
        <v>73</v>
      </c>
      <c r="I9" s="30">
        <v>1133057921.8945866</v>
      </c>
      <c r="J9" s="30">
        <v>1133057921.8945866</v>
      </c>
      <c r="K9" s="30">
        <v>0</v>
      </c>
      <c r="L9" s="30">
        <v>0</v>
      </c>
      <c r="M9" s="30">
        <v>0</v>
      </c>
      <c r="N9" s="30">
        <v>0</v>
      </c>
      <c r="O9" s="30">
        <v>0</v>
      </c>
      <c r="P9" s="33" t="s">
        <v>81</v>
      </c>
      <c r="Q9" s="33" t="s">
        <v>81</v>
      </c>
      <c r="R9" s="30">
        <v>0</v>
      </c>
      <c r="S9" s="30">
        <v>0</v>
      </c>
      <c r="T9" s="30">
        <v>0</v>
      </c>
      <c r="U9" s="30">
        <v>0</v>
      </c>
      <c r="V9" s="33" t="s">
        <v>82</v>
      </c>
      <c r="W9" s="33" t="s">
        <v>83</v>
      </c>
      <c r="X9" s="33" t="s">
        <v>84</v>
      </c>
      <c r="Y9" s="30">
        <v>0</v>
      </c>
      <c r="Z9" s="30">
        <v>0</v>
      </c>
      <c r="AA9" s="30">
        <v>0</v>
      </c>
      <c r="AB9" s="30">
        <v>0</v>
      </c>
      <c r="AC9" s="30">
        <v>0</v>
      </c>
      <c r="AD9" s="33">
        <v>1449494644</v>
      </c>
      <c r="AE9" s="31">
        <v>0</v>
      </c>
      <c r="AF9" s="31">
        <v>0</v>
      </c>
      <c r="AG9" s="31">
        <v>0</v>
      </c>
      <c r="AH9" s="31">
        <v>0</v>
      </c>
      <c r="AI9" s="28" t="s">
        <v>74</v>
      </c>
      <c r="AJ9" s="28" t="s">
        <v>85</v>
      </c>
      <c r="AK9" s="32" t="s">
        <v>47</v>
      </c>
      <c r="AL9" s="25">
        <f>(8068663811.64*1.16)*1.03459050877637</f>
        <v>9683405077.71493</v>
      </c>
      <c r="AM9" s="25">
        <f>(343347396.24*1.16)*1.03459050877637</f>
        <v>412059790.54106086</v>
      </c>
      <c r="AN9" s="30">
        <v>0</v>
      </c>
      <c r="AO9" s="25">
        <f>(343347396.24*1.16)*1.03459050877637</f>
        <v>412059790.54106086</v>
      </c>
      <c r="AP9" s="30">
        <v>0</v>
      </c>
      <c r="AQ9" s="30">
        <v>0</v>
      </c>
      <c r="AR9" s="30">
        <v>0</v>
      </c>
      <c r="AS9" s="30">
        <v>0</v>
      </c>
      <c r="AT9" s="30">
        <v>0</v>
      </c>
      <c r="AU9" s="30">
        <v>0</v>
      </c>
      <c r="AV9" s="30">
        <v>0</v>
      </c>
      <c r="AW9" s="30">
        <v>0</v>
      </c>
      <c r="AX9" s="30">
        <v>0</v>
      </c>
      <c r="AY9" s="30">
        <v>0</v>
      </c>
      <c r="AZ9" s="30">
        <v>0</v>
      </c>
      <c r="BA9" s="30">
        <v>0</v>
      </c>
      <c r="BB9" s="22" t="s">
        <v>54</v>
      </c>
      <c r="BC9" s="18" t="s">
        <v>55</v>
      </c>
    </row>
    <row r="10" spans="1:55" ht="182.25" customHeight="1">
      <c r="A10" s="17" t="s">
        <v>44</v>
      </c>
      <c r="B10" s="23" t="s">
        <v>42</v>
      </c>
      <c r="C10" s="26" t="s">
        <v>53</v>
      </c>
      <c r="D10" s="21" t="s">
        <v>45</v>
      </c>
      <c r="E10" s="21" t="s">
        <v>46</v>
      </c>
      <c r="F10" s="22" t="s">
        <v>70</v>
      </c>
      <c r="G10" s="28" t="s">
        <v>56</v>
      </c>
      <c r="H10" s="28" t="s">
        <v>57</v>
      </c>
      <c r="I10" s="33" t="s">
        <v>76</v>
      </c>
      <c r="J10" s="33" t="s">
        <v>76</v>
      </c>
      <c r="K10" s="30">
        <v>0</v>
      </c>
      <c r="L10" s="30">
        <v>0</v>
      </c>
      <c r="M10" s="30">
        <v>0</v>
      </c>
      <c r="N10" s="30">
        <v>0</v>
      </c>
      <c r="O10" s="30">
        <v>0</v>
      </c>
      <c r="P10" s="30">
        <v>0</v>
      </c>
      <c r="Q10" s="30">
        <v>0</v>
      </c>
      <c r="R10" s="30">
        <v>0</v>
      </c>
      <c r="S10" s="30">
        <v>0</v>
      </c>
      <c r="T10" s="30">
        <v>0</v>
      </c>
      <c r="U10" s="30">
        <v>0</v>
      </c>
      <c r="V10" s="30">
        <v>0</v>
      </c>
      <c r="W10" s="30">
        <v>0</v>
      </c>
      <c r="X10" s="30">
        <v>146676424.5</v>
      </c>
      <c r="Y10" s="30">
        <v>322688133.90000004</v>
      </c>
      <c r="Z10" s="30">
        <v>117341139.60000001</v>
      </c>
      <c r="AA10" s="30">
        <v>0</v>
      </c>
      <c r="AB10" s="30">
        <v>0</v>
      </c>
      <c r="AC10" s="30">
        <v>0</v>
      </c>
      <c r="AD10" s="30">
        <v>586705698</v>
      </c>
      <c r="AE10" s="31">
        <v>0</v>
      </c>
      <c r="AF10" s="31">
        <v>0</v>
      </c>
      <c r="AG10" s="31">
        <v>0</v>
      </c>
      <c r="AH10" s="31">
        <v>0</v>
      </c>
      <c r="AI10" s="28" t="s">
        <v>58</v>
      </c>
      <c r="AJ10" s="28" t="s">
        <v>86</v>
      </c>
      <c r="AK10" s="32" t="s">
        <v>47</v>
      </c>
      <c r="AL10" s="34" t="s">
        <v>47</v>
      </c>
      <c r="AM10" s="30">
        <v>0</v>
      </c>
      <c r="AN10" s="30">
        <v>0</v>
      </c>
      <c r="AO10" s="30">
        <v>0</v>
      </c>
      <c r="AP10" s="30">
        <v>0</v>
      </c>
      <c r="AQ10" s="30">
        <v>0</v>
      </c>
      <c r="AR10" s="30">
        <v>0</v>
      </c>
      <c r="AS10" s="30">
        <v>0</v>
      </c>
      <c r="AT10" s="30">
        <v>0</v>
      </c>
      <c r="AU10" s="30">
        <v>0</v>
      </c>
      <c r="AV10" s="30">
        <v>0</v>
      </c>
      <c r="AW10" s="30">
        <v>0</v>
      </c>
      <c r="AX10" s="30">
        <v>0</v>
      </c>
      <c r="AY10" s="30">
        <v>0</v>
      </c>
      <c r="AZ10" s="30">
        <v>0</v>
      </c>
      <c r="BA10" s="30">
        <v>0</v>
      </c>
      <c r="BB10" s="22" t="s">
        <v>47</v>
      </c>
      <c r="BC10" s="29"/>
    </row>
    <row r="11" spans="3:55" ht="15">
      <c r="C11" s="15"/>
      <c r="Q11" s="11"/>
      <c r="R11" s="11"/>
      <c r="S11" s="11"/>
      <c r="T11" s="11"/>
      <c r="U11" s="11"/>
      <c r="AB11" s="11"/>
      <c r="AC11" s="11"/>
      <c r="AD11" s="11"/>
      <c r="AM11" s="15"/>
      <c r="BC11" s="4"/>
    </row>
    <row r="12" spans="1:55" ht="15">
      <c r="A12" t="s">
        <v>67</v>
      </c>
      <c r="L12" s="24"/>
      <c r="Q12"/>
      <c r="R12" s="11"/>
      <c r="S12" s="11"/>
      <c r="T12" s="11"/>
      <c r="U12" s="11"/>
      <c r="V12" s="11"/>
      <c r="W12" s="11"/>
      <c r="X12" s="11"/>
      <c r="Y12" s="11"/>
      <c r="Z12" s="24"/>
      <c r="AB12"/>
      <c r="AC12"/>
      <c r="AD12"/>
      <c r="AM12" s="9"/>
      <c r="AN12" s="9"/>
      <c r="AO12" s="9"/>
      <c r="AP12" s="9"/>
      <c r="AQ12" s="9"/>
      <c r="AR12" s="2"/>
      <c r="AU12"/>
      <c r="AV12"/>
      <c r="AW12"/>
      <c r="AX12"/>
      <c r="AY12"/>
      <c r="AZ12"/>
      <c r="BA12"/>
      <c r="BB12"/>
      <c r="BC12"/>
    </row>
    <row r="13" spans="1:55" ht="17.25">
      <c r="A13" t="s">
        <v>69</v>
      </c>
      <c r="C13" s="15"/>
      <c r="Q13" s="11"/>
      <c r="R13" s="11"/>
      <c r="S13" s="11"/>
      <c r="T13" s="11"/>
      <c r="U13" s="11"/>
      <c r="Y13" s="27"/>
      <c r="Z13" s="27"/>
      <c r="AB13" s="11"/>
      <c r="AC13" s="11"/>
      <c r="AD13" s="11"/>
      <c r="AM13" s="15"/>
      <c r="BC13" s="4"/>
    </row>
    <row r="14" spans="1:55" ht="15">
      <c r="A14" s="73" t="s">
        <v>71</v>
      </c>
      <c r="B14" s="73"/>
      <c r="C14" s="73"/>
      <c r="D14" s="73"/>
      <c r="E14" s="73"/>
      <c r="F14" s="73"/>
      <c r="G14" s="73"/>
      <c r="H14" s="73"/>
      <c r="I14" s="73"/>
      <c r="J14" s="73"/>
      <c r="K14" s="73"/>
      <c r="L14" s="73"/>
      <c r="M14" s="73"/>
      <c r="AM14" s="15"/>
      <c r="BC14" s="4"/>
    </row>
    <row r="15" spans="1:55" ht="15">
      <c r="A15" s="73" t="s">
        <v>80</v>
      </c>
      <c r="B15" s="73"/>
      <c r="C15" s="73"/>
      <c r="D15" s="73"/>
      <c r="E15" s="73"/>
      <c r="F15" s="73"/>
      <c r="G15" s="73"/>
      <c r="H15" s="73"/>
      <c r="I15" s="73"/>
      <c r="J15" s="73"/>
      <c r="K15" s="73"/>
      <c r="L15" s="73"/>
      <c r="M15" s="73"/>
      <c r="AM15" s="15"/>
      <c r="BC15" s="4"/>
    </row>
    <row r="16" spans="1:55" ht="15">
      <c r="A16" s="73" t="s">
        <v>59</v>
      </c>
      <c r="B16" s="73"/>
      <c r="C16" s="73"/>
      <c r="D16" s="73"/>
      <c r="E16" s="73"/>
      <c r="F16" s="73"/>
      <c r="G16" s="73"/>
      <c r="H16" s="73"/>
      <c r="I16" s="73"/>
      <c r="J16" s="73"/>
      <c r="K16" s="73"/>
      <c r="L16" s="73"/>
      <c r="M16" s="73"/>
      <c r="AM16" s="15"/>
      <c r="BC16" s="4"/>
    </row>
    <row r="17" spans="1:55" ht="15">
      <c r="A17" s="73" t="s">
        <v>61</v>
      </c>
      <c r="B17" s="73"/>
      <c r="C17" s="73"/>
      <c r="D17" s="73"/>
      <c r="E17" s="73"/>
      <c r="F17" s="73"/>
      <c r="G17" s="73"/>
      <c r="H17" s="73"/>
      <c r="I17" s="73"/>
      <c r="J17" s="73"/>
      <c r="K17" s="73"/>
      <c r="L17" s="73"/>
      <c r="M17" s="73"/>
      <c r="AM17" s="15"/>
      <c r="BC17" s="4"/>
    </row>
    <row r="18" spans="1:55" ht="15">
      <c r="A18" s="72" t="s">
        <v>88</v>
      </c>
      <c r="B18" s="72"/>
      <c r="C18" s="72"/>
      <c r="D18" s="72"/>
      <c r="E18" s="72"/>
      <c r="F18" s="72"/>
      <c r="AM18" s="15"/>
      <c r="BC18" s="4"/>
    </row>
    <row r="19" spans="3:55" ht="15">
      <c r="C19" s="15"/>
      <c r="AM19" s="15"/>
      <c r="BC19" s="4"/>
    </row>
    <row r="20" spans="3:55" ht="15">
      <c r="C20" s="15"/>
      <c r="AM20" s="15"/>
      <c r="BC20" s="4"/>
    </row>
    <row r="21" spans="3:55" ht="15">
      <c r="C21" s="15"/>
      <c r="AM21" s="16"/>
      <c r="BC21" s="4"/>
    </row>
    <row r="22" spans="3:55" ht="15">
      <c r="C22" s="15"/>
      <c r="BC22" s="4"/>
    </row>
    <row r="23" spans="3:55" ht="15">
      <c r="C23" s="15"/>
      <c r="BC23" s="4"/>
    </row>
    <row r="24" spans="3:55" ht="15">
      <c r="C24" s="15"/>
      <c r="BC24" s="4"/>
    </row>
    <row r="25" spans="3:55" ht="15">
      <c r="C25" s="15"/>
      <c r="BC25" s="4"/>
    </row>
    <row r="26" spans="3:55" ht="15">
      <c r="C26" s="15"/>
      <c r="BC26" s="4"/>
    </row>
    <row r="27" ht="15">
      <c r="BC27" s="4"/>
    </row>
    <row r="28" ht="15">
      <c r="BC28" s="4"/>
    </row>
    <row r="29" ht="15">
      <c r="BC29" s="4"/>
    </row>
    <row r="30" ht="15">
      <c r="BC30" s="4"/>
    </row>
    <row r="31" ht="15">
      <c r="BC31" s="4"/>
    </row>
    <row r="32" ht="15">
      <c r="BC32" s="4"/>
    </row>
    <row r="33" ht="15">
      <c r="BC33" s="4"/>
    </row>
    <row r="34" ht="15">
      <c r="BC34" s="3"/>
    </row>
    <row r="35" ht="15">
      <c r="BC35" s="3"/>
    </row>
    <row r="36" ht="15">
      <c r="BC36" s="3"/>
    </row>
    <row r="37" ht="15">
      <c r="BC37" s="3"/>
    </row>
    <row r="38" ht="15">
      <c r="BC38" s="3"/>
    </row>
    <row r="39" ht="15">
      <c r="BC39" s="3"/>
    </row>
    <row r="40" ht="15">
      <c r="BC40" s="3"/>
    </row>
    <row r="41" ht="15">
      <c r="BC41" s="3"/>
    </row>
    <row r="42" ht="15">
      <c r="BC42" s="3"/>
    </row>
    <row r="43" ht="15">
      <c r="BC43" s="3"/>
    </row>
    <row r="44" ht="15">
      <c r="BC44" s="2"/>
    </row>
    <row r="45" ht="15">
      <c r="BC45" s="2"/>
    </row>
    <row r="46" ht="15">
      <c r="BC46" s="2"/>
    </row>
    <row r="47" ht="15">
      <c r="BC47" s="2"/>
    </row>
    <row r="48" ht="15">
      <c r="BC48" s="2"/>
    </row>
    <row r="49" ht="15">
      <c r="BC49" s="2"/>
    </row>
    <row r="50" ht="15">
      <c r="BC50" s="2"/>
    </row>
    <row r="51" ht="15">
      <c r="BC51" s="2"/>
    </row>
    <row r="52" ht="15">
      <c r="BC52" s="2"/>
    </row>
    <row r="53" ht="15">
      <c r="BC53" s="2"/>
    </row>
    <row r="54" ht="15">
      <c r="BC54" s="2"/>
    </row>
    <row r="55" ht="15">
      <c r="BC55" s="2"/>
    </row>
    <row r="56" ht="15">
      <c r="BC56" s="2"/>
    </row>
    <row r="57" ht="15">
      <c r="BC57" s="2"/>
    </row>
    <row r="58" ht="15">
      <c r="BC58" s="2"/>
    </row>
    <row r="59" ht="15">
      <c r="BC59" s="2"/>
    </row>
    <row r="60" ht="15">
      <c r="BC60" s="2"/>
    </row>
    <row r="61" ht="15">
      <c r="BC61" s="2"/>
    </row>
    <row r="62" ht="15">
      <c r="BC62" s="2"/>
    </row>
    <row r="63" ht="15">
      <c r="BC63" s="2"/>
    </row>
    <row r="64" ht="15">
      <c r="BC64" s="2"/>
    </row>
    <row r="65" ht="15">
      <c r="BC65" s="2"/>
    </row>
    <row r="66" ht="15">
      <c r="BC66" s="2"/>
    </row>
    <row r="67" ht="15">
      <c r="BC67" s="2"/>
    </row>
    <row r="68" ht="15">
      <c r="BC68" s="2"/>
    </row>
    <row r="69" ht="15">
      <c r="BC69" s="2"/>
    </row>
    <row r="70" ht="15">
      <c r="BC70" s="2"/>
    </row>
    <row r="71" ht="15">
      <c r="BC71" s="2"/>
    </row>
    <row r="72" ht="15">
      <c r="BC72" s="2"/>
    </row>
    <row r="73" ht="15">
      <c r="BC73" s="2"/>
    </row>
  </sheetData>
  <sheetProtection/>
  <mergeCells count="57">
    <mergeCell ref="A18:F18"/>
    <mergeCell ref="A15:M15"/>
    <mergeCell ref="A17:M17"/>
    <mergeCell ref="A16:M16"/>
    <mergeCell ref="Q6:Q8"/>
    <mergeCell ref="R6:U7"/>
    <mergeCell ref="P5:P7"/>
    <mergeCell ref="A14:M14"/>
    <mergeCell ref="AX7:AX8"/>
    <mergeCell ref="J5:L7"/>
    <mergeCell ref="M5:O7"/>
    <mergeCell ref="V5:Y7"/>
    <mergeCell ref="Z5:AA7"/>
    <mergeCell ref="AC6:AC8"/>
    <mergeCell ref="AQ5:AT5"/>
    <mergeCell ref="AM5:AP5"/>
    <mergeCell ref="AI5:AJ6"/>
    <mergeCell ref="AI7:AI8"/>
    <mergeCell ref="AJ7:AJ8"/>
    <mergeCell ref="AK5:AK8"/>
    <mergeCell ref="A3:C3"/>
    <mergeCell ref="A5:A8"/>
    <mergeCell ref="E5:E8"/>
    <mergeCell ref="F5:F8"/>
    <mergeCell ref="G5:H6"/>
    <mergeCell ref="G7:G8"/>
    <mergeCell ref="H7:H8"/>
    <mergeCell ref="AQ6:AQ7"/>
    <mergeCell ref="AR6:AR7"/>
    <mergeCell ref="AS6:AS7"/>
    <mergeCell ref="AM6:AM7"/>
    <mergeCell ref="B5:B8"/>
    <mergeCell ref="C5:C8"/>
    <mergeCell ref="D5:D8"/>
    <mergeCell ref="I5:I7"/>
    <mergeCell ref="AE5:AH7"/>
    <mergeCell ref="Q5:U5"/>
    <mergeCell ref="AP6:AP7"/>
    <mergeCell ref="BC5:BC8"/>
    <mergeCell ref="AB5:AD5"/>
    <mergeCell ref="BB5:BB8"/>
    <mergeCell ref="AB6:AB8"/>
    <mergeCell ref="AD6:AD8"/>
    <mergeCell ref="AT6:AT7"/>
    <mergeCell ref="AN6:AN7"/>
    <mergeCell ref="AO6:AO7"/>
    <mergeCell ref="AL5:AL7"/>
    <mergeCell ref="AY6:AY8"/>
    <mergeCell ref="AZ5:BA6"/>
    <mergeCell ref="AU5:AW5"/>
    <mergeCell ref="AX5:AY5"/>
    <mergeCell ref="AU6:AW6"/>
    <mergeCell ref="AZ7:AZ8"/>
    <mergeCell ref="BA7:BA8"/>
    <mergeCell ref="AU7:AU8"/>
    <mergeCell ref="AV7:AV8"/>
    <mergeCell ref="AW7:AW8"/>
  </mergeCells>
  <printOptions/>
  <pageMargins left="0.7874015748031497" right="0.1968503937007874" top="1.5748031496062993" bottom="1.1811023622047245" header="0.31496062992125984" footer="0.31496062992125984"/>
  <pageSetup fitToWidth="0" fitToHeight="1" horizontalDpi="600" verticalDpi="600" orientation="landscape" scale="54" r:id="rId1"/>
  <colBreaks count="2" manualBreakCount="2">
    <brk id="25" max="17" man="1"/>
    <brk id="49"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Natalia Solano Arcos</dc:creator>
  <cp:keywords/>
  <dc:description/>
  <cp:lastModifiedBy>Ubaldo Chavez Urbina</cp:lastModifiedBy>
  <cp:lastPrinted>2016-04-12T21:33:44Z</cp:lastPrinted>
  <dcterms:created xsi:type="dcterms:W3CDTF">2015-02-26T00:11:01Z</dcterms:created>
  <dcterms:modified xsi:type="dcterms:W3CDTF">2016-04-14T02:27:48Z</dcterms:modified>
  <cp:category/>
  <cp:version/>
  <cp:contentType/>
  <cp:contentStatus/>
</cp:coreProperties>
</file>