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1910" tabRatio="752" activeTab="0"/>
  </bookViews>
  <sheets>
    <sheet name="PPI" sheetId="1" r:id="rId1"/>
  </sheets>
  <definedNames>
    <definedName name="_Fill" hidden="1">#REF!</definedName>
    <definedName name="A_impresión_IM">#REF!</definedName>
    <definedName name="DIFERENCIAS">#N/A</definedName>
    <definedName name="_xlnm.Print_Titles" localSheetId="0">'PPI'!$1:$9</definedName>
    <definedName name="VARIABLES">#N/A</definedName>
  </definedNames>
  <calcPr fullCalcOnLoad="1"/>
</workbook>
</file>

<file path=xl/sharedStrings.xml><?xml version="1.0" encoding="utf-8"?>
<sst xmlns="http://schemas.openxmlformats.org/spreadsheetml/2006/main" count="85" uniqueCount="52">
  <si>
    <t>Inversión</t>
  </si>
  <si>
    <t>(Pesos)</t>
  </si>
  <si>
    <t>TOTAL</t>
  </si>
  <si>
    <t>PROGRAMAS DE INVERSIÓN</t>
  </si>
  <si>
    <t>Adquisiciones</t>
  </si>
  <si>
    <t>D.F.</t>
  </si>
  <si>
    <t>Porcentaje de avance físico</t>
  </si>
  <si>
    <t>Entidad federativa</t>
  </si>
  <si>
    <t>Aprobada        (a)</t>
  </si>
  <si>
    <t>Modificada      (b)</t>
  </si>
  <si>
    <t>Progra-mado    (f)</t>
  </si>
  <si>
    <t>Real   (g)</t>
  </si>
  <si>
    <t>Tipos de programas y proyectos, denominación y notas</t>
  </si>
  <si>
    <r>
      <t xml:space="preserve">Costo total </t>
    </r>
    <r>
      <rPr>
        <b/>
        <vertAlign val="superscript"/>
        <sz val="7"/>
        <color indexed="9"/>
        <rFont val="Soberana Sans Light"/>
        <family val="3"/>
      </rPr>
      <t>2/</t>
    </r>
  </si>
  <si>
    <t>Ejercicio / Modi-ficada (e)=(c/b)</t>
  </si>
  <si>
    <r>
      <t xml:space="preserve">PROGRAMAS CON INVERSION CONCLUIDA </t>
    </r>
    <r>
      <rPr>
        <b/>
        <vertAlign val="superscript"/>
        <sz val="7"/>
        <rFont val="Soberana Sans Light"/>
        <family val="3"/>
      </rPr>
      <t>4/</t>
    </r>
  </si>
  <si>
    <r>
      <t xml:space="preserve">Ejercicio </t>
    </r>
    <r>
      <rPr>
        <b/>
        <vertAlign val="superscript"/>
        <sz val="7"/>
        <color indexed="9"/>
        <rFont val="Soberana Sans Light"/>
        <family val="3"/>
      </rPr>
      <t>3/</t>
    </r>
    <r>
      <rPr>
        <b/>
        <sz val="7"/>
        <color indexed="9"/>
        <rFont val="Soberana Sans Light"/>
        <family val="3"/>
      </rPr>
      <t xml:space="preserve">     (c)</t>
    </r>
  </si>
  <si>
    <t>3/ Incluye el presupuesto pagado y ADEFAS.</t>
  </si>
  <si>
    <t>Porcentaje de avance financiero 2015</t>
  </si>
  <si>
    <t>Acumu-lado hasta 2015 (h)</t>
  </si>
  <si>
    <t>09-2015</t>
  </si>
  <si>
    <t>2/ Se refiere al costo total del programa o proyecto actualizado al cierre de 2015.</t>
  </si>
  <si>
    <t>Cuenta Pública 2015</t>
  </si>
  <si>
    <r>
      <t xml:space="preserve">Programas y Proyectos de Inversión por Tipos </t>
    </r>
    <r>
      <rPr>
        <b/>
        <vertAlign val="superscript"/>
        <sz val="13"/>
        <rFont val="Arial"/>
        <family val="2"/>
      </rPr>
      <t>1/</t>
    </r>
  </si>
  <si>
    <t>Fechas de inicio y término de la etapa de inversión</t>
  </si>
  <si>
    <t xml:space="preserve">      Los conceptos de inversión consideran recursos presupuestarios. El avance financiero corresponde únicamente al ciclo que se reporta.</t>
  </si>
  <si>
    <t>1/ Son los programas y proyectos de inversión que consideraron la asignación de recursos en el presupuesto aprobado o durante el ejercicio presupuestario. La suma de los parciales puede no coincidir con los subtotales y el total debido al redondeo de las cifras.</t>
  </si>
  <si>
    <t xml:space="preserve">      de 2015.</t>
  </si>
  <si>
    <t>4/ Los programas y proyectos con inversión concluida tienen fecha de término de la etapa de inversión hasta diciembre de 2015,  y  los  programas y proyectos con inversión en proceso  tienen  fecha  de  término de la etapa de inversión posterior a diciembre</t>
  </si>
  <si>
    <t>Ejercicio / Aprobada  (d)=(c/a)</t>
  </si>
  <si>
    <t>05-2015</t>
  </si>
  <si>
    <t xml:space="preserve">Herramienta de comunicaciones para la Autoridad Investigadora </t>
  </si>
  <si>
    <t>02-2015</t>
  </si>
  <si>
    <t>03-2015</t>
  </si>
  <si>
    <t>01-2015</t>
  </si>
  <si>
    <t>Programa de Equipo de Telecomunicaciones</t>
  </si>
  <si>
    <t xml:space="preserve">Programa de adquisiciones de Mobiliario y Equipo de administración </t>
  </si>
  <si>
    <t xml:space="preserve">Programa de Adquisición de Detectores de metales  </t>
  </si>
  <si>
    <t xml:space="preserve">Programa de Adquisición de Mobiliario y Equipo para la Autoridad Investigadora  </t>
  </si>
  <si>
    <t>Programa de adquisiciones de Mobiliario y Equipos de Administración para el Consultorio Médico</t>
  </si>
  <si>
    <t>100.0</t>
  </si>
  <si>
    <t>Derivado de las nuevas atribuciones otorgadas por la Ley Federal de Competencia Económica, traen consigo incrementos de personal que deriva en requerimientos de mobiliario y equipo a fin de  estar en posibilidades de proporcionar las herramientas necesarias y suficientes para coadyuvar con el desarrollo de las actividades.</t>
  </si>
  <si>
    <t xml:space="preserve">Derivado de la obsolescencia del equipo de comunicación inalámbrica y a fin de continuar brindando servicios se hace necesaria la adquisición de equipo de conectividad, así como los servicios de voz, datos y video en las estaciones de trabajo, del personal de reciente ingreso producto de las reformas jurídicas. </t>
  </si>
  <si>
    <t>Se requiere contar con diferentes herramientas y/o equipos de comunicaciones para el desarrollo de las funciones con el mayor grado de discreción y seguridad como es el caso de la conectividad inalámbrica y bloqueo de señales, entre otros, de la recién creada Unidad de Inteligencia, perteneciente a la Autoridad Investigadora.</t>
  </si>
  <si>
    <t>Programa de Adquisiciones de vehículos Blindados</t>
  </si>
  <si>
    <t>Se necesita contar con detectores de metales como función primaria para evitar el ingreso de armas de fuego o armas blancas a las instalaciones de la COFECE, a fin de salvaguardar la vida e integridad física de los servidores públicos y visitantes en general. Asimismo, se persigue instalar puntos de revisión con mayor énfasis en los visitantes externos, como parte de las acciones de contrainteligencia para proteger la información física y digital.</t>
  </si>
  <si>
    <t>Es imprescindible contar con materiales, mobiliario y equipo portátil que sirvan de apoyo para el óptimo desarrollo de las investigaciones y visitas de verificación,  a fin de evitar daño a la información y  en el desarrollo de la investigaciones y combate a las prácticas monópolicas.</t>
  </si>
  <si>
    <t xml:space="preserve">Programa de adquisición de Motocicleta para mensajería.  </t>
  </si>
  <si>
    <t>Se requiere contar con una motocicleta para mensajería dentro del área metropolitana para apoyar  a las Unidades Administrativas de la COFECE, a fin de llevar a cabo el envío de documentación oficial con mayor rapidez y eficacia para su entrega.</t>
  </si>
  <si>
    <t>Fuente: COMISIÓN  FEDERAL  DE COMPETENCIA ECONÓMICA</t>
  </si>
  <si>
    <t>Con el propósito de proporcionar al personal de la COFECE los servicios médicos básicos, se habilitó un consultorio médico, así como una sala de lactancia, en cumplimiento con el artículo 503 Fracción IV de la Ley Federal del Trabajo.</t>
  </si>
  <si>
    <t>Se hace necesario contar con vehículos blindados para ofrecer mayor seguridad al personal de la COFECE en el ejercicio de sus funciones, ante cualquier acción de alguna persona o grupos que pretendan dañar los equipos e información crítica y sustantiva para las investigaciones, además de tener la seguridad al acudir a lugares de un entorno social de alta incidencia delictiva y presencia del crimen organizado,  en visitas de verificación a los diversos agentes economicos, asi como en la entrega de documentacion, y/o  traslado de servidores a reuniones y comparecencias.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</si>
</sst>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1">
    <font>
      <sz val="10"/>
      <name val="Arial"/>
      <family val="0"/>
    </font>
    <font>
      <sz val="11"/>
      <color indexed="8"/>
      <name val="Calibri"/>
      <family val="2"/>
    </font>
    <font>
      <sz val="6"/>
      <name val="Arial"/>
      <family val="2"/>
    </font>
    <font>
      <sz val="8"/>
      <name val="Soberana Sans Light"/>
      <family val="3"/>
    </font>
    <font>
      <b/>
      <sz val="7"/>
      <name val="Soberana Sans Light"/>
      <family val="3"/>
    </font>
    <font>
      <b/>
      <vertAlign val="superscript"/>
      <sz val="7"/>
      <name val="Soberana Sans Light"/>
      <family val="3"/>
    </font>
    <font>
      <sz val="5"/>
      <name val="Soberana Sans Light"/>
      <family val="3"/>
    </font>
    <font>
      <b/>
      <sz val="6"/>
      <name val="Soberana Sans Light"/>
      <family val="3"/>
    </font>
    <font>
      <b/>
      <sz val="6"/>
      <color indexed="8"/>
      <name val="Soberana Sans Light"/>
      <family val="3"/>
    </font>
    <font>
      <sz val="6"/>
      <color indexed="8"/>
      <name val="Soberana Sans Light"/>
      <family val="3"/>
    </font>
    <font>
      <sz val="6"/>
      <name val="Soberana Sans Light"/>
      <family val="3"/>
    </font>
    <font>
      <sz val="5"/>
      <color indexed="8"/>
      <name val="Soberana Sans Light"/>
      <family val="3"/>
    </font>
    <font>
      <b/>
      <vertAlign val="superscript"/>
      <sz val="7"/>
      <color indexed="9"/>
      <name val="Soberana Sans Light"/>
      <family val="3"/>
    </font>
    <font>
      <b/>
      <sz val="7"/>
      <color indexed="9"/>
      <name val="Soberana Sans Light"/>
      <family val="3"/>
    </font>
    <font>
      <b/>
      <sz val="13"/>
      <name val="Soberana Titular"/>
      <family val="3"/>
    </font>
    <font>
      <b/>
      <sz val="13"/>
      <name val="Arial"/>
      <family val="2"/>
    </font>
    <font>
      <b/>
      <vertAlign val="superscript"/>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4"/>
      <name val="Calibri"/>
      <family val="2"/>
    </font>
    <font>
      <b/>
      <sz val="11"/>
      <color indexed="4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4"/>
      <name val="Cambria"/>
      <family val="2"/>
    </font>
    <font>
      <b/>
      <sz val="13"/>
      <color indexed="4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7"/>
      <color theme="0"/>
      <name val="Soberana Sans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thin">
        <color theme="0"/>
      </top>
      <bottom/>
    </border>
    <border>
      <left style="hair"/>
      <right style="hair"/>
      <top/>
      <bottom/>
    </border>
    <border>
      <left style="hair"/>
      <right style="hair"/>
      <top/>
      <bottom style="hair"/>
    </border>
    <border>
      <left/>
      <right style="hair"/>
      <top/>
      <bottom/>
    </border>
    <border>
      <left style="thin">
        <color theme="0"/>
      </left>
      <right style="thin">
        <color theme="0"/>
      </right>
      <top style="thin">
        <color theme="0"/>
      </top>
      <bottom style="thick">
        <color rgb="FFFF0000"/>
      </bottom>
    </border>
    <border>
      <left style="thin">
        <color theme="0"/>
      </left>
      <right style="thin">
        <color theme="0"/>
      </right>
      <top style="thick">
        <color rgb="FFFF0000"/>
      </top>
      <bottom style="thick">
        <color rgb="FFFF0000"/>
      </bottom>
    </border>
    <border>
      <left style="thin">
        <color theme="0"/>
      </left>
      <right style="thin">
        <color theme="0"/>
      </right>
      <top style="thick">
        <color rgb="FFFF0000"/>
      </top>
      <bottom style="thin">
        <color theme="0"/>
      </bottom>
    </border>
    <border>
      <left style="thin">
        <color theme="0"/>
      </left>
      <right style="thick">
        <color rgb="FFFF0000"/>
      </right>
      <top/>
      <bottom style="thin">
        <color theme="0"/>
      </bottom>
    </border>
    <border>
      <left style="thick">
        <color rgb="FFFF0000"/>
      </left>
      <right style="thick">
        <color rgb="FFFF0000"/>
      </right>
      <top/>
      <bottom style="thin">
        <color theme="0"/>
      </bottom>
    </border>
    <border>
      <left style="thick">
        <color rgb="FFFF0000"/>
      </left>
      <right style="thin">
        <color theme="0"/>
      </right>
      <top/>
      <bottom style="thin">
        <color theme="0"/>
      </bottom>
    </border>
    <border>
      <left>
        <color indexed="63"/>
      </left>
      <right>
        <color indexed="63"/>
      </right>
      <top style="thin">
        <color theme="0"/>
      </top>
      <bottom style="thin">
        <color theme="0"/>
      </bottom>
    </border>
    <border>
      <left/>
      <right style="thin">
        <color theme="0"/>
      </right>
      <top style="thin">
        <color theme="0"/>
      </top>
      <bottom style="thin">
        <color theme="0"/>
      </bottom>
    </border>
    <border>
      <left/>
      <right/>
      <top/>
      <bottom style="thin">
        <color theme="0"/>
      </bottom>
    </border>
    <border>
      <left>
        <color indexed="63"/>
      </left>
      <right style="thin">
        <color theme="0"/>
      </right>
      <top>
        <color indexed="63"/>
      </top>
      <bottom style="thin">
        <color theme="0"/>
      </bottom>
    </border>
    <border>
      <left/>
      <right/>
      <top/>
      <bottom style="thin">
        <color rgb="FF808080"/>
      </bottom>
    </border>
    <border>
      <left style="thin">
        <color theme="0"/>
      </left>
      <right/>
      <top style="thin">
        <color theme="0"/>
      </top>
      <bottom style="thick">
        <color rgb="FFFF0000"/>
      </bottom>
    </border>
    <border>
      <left style="thin">
        <color theme="0"/>
      </left>
      <right/>
      <top style="thick">
        <color rgb="FFFF0000"/>
      </top>
      <bottom style="thick">
        <color rgb="FFFF0000"/>
      </bottom>
    </border>
    <border>
      <left style="thin">
        <color theme="0"/>
      </left>
      <right/>
      <top style="thick">
        <color rgb="FFFF0000"/>
      </top>
      <bottom style="thin">
        <color theme="0"/>
      </bottom>
    </border>
    <border>
      <left style="thin">
        <color theme="0"/>
      </left>
      <right/>
      <top style="thick">
        <color rgb="FFFF0000"/>
      </top>
      <bottom/>
    </border>
    <border>
      <left style="thin">
        <color theme="0"/>
      </left>
      <right style="thick">
        <color rgb="FFFF0000"/>
      </right>
      <top style="thin">
        <color theme="0"/>
      </top>
      <bottom style="thick">
        <color rgb="FFFF0000"/>
      </bottom>
    </border>
    <border>
      <left style="thick">
        <color rgb="FFFF0000"/>
      </left>
      <right style="thin">
        <color theme="0"/>
      </right>
      <top style="thin">
        <color theme="0"/>
      </top>
      <bottom style="thick">
        <color rgb="FFFF0000"/>
      </bottom>
    </border>
    <border>
      <left style="thin">
        <color theme="0"/>
      </left>
      <right style="thick">
        <color rgb="FFFF0000"/>
      </right>
      <top style="thick">
        <color rgb="FFFF0000"/>
      </top>
      <bottom/>
    </border>
    <border>
      <left style="thick">
        <color rgb="FFFF0000"/>
      </left>
      <right style="thin">
        <color theme="0"/>
      </right>
      <top style="thick">
        <color rgb="FFFF0000"/>
      </top>
      <bottom/>
    </border>
    <border>
      <left>
        <color indexed="63"/>
      </left>
      <right style="thick">
        <color rgb="FFFF0000"/>
      </right>
      <top>
        <color indexed="63"/>
      </top>
      <bottom style="thick">
        <color rgb="FFFF0000"/>
      </bottom>
    </border>
    <border>
      <left style="thick">
        <color rgb="FFFF0000"/>
      </left>
      <right/>
      <top>
        <color indexed="63"/>
      </top>
      <bottom style="thick">
        <color rgb="FFFF0000"/>
      </bottom>
    </border>
    <border>
      <left style="thin">
        <color theme="0"/>
      </left>
      <right style="thick">
        <color rgb="FFFF0000"/>
      </right>
      <top style="thick">
        <color rgb="FFFF0000"/>
      </top>
      <bottom style="thin">
        <color theme="0"/>
      </bottom>
    </border>
    <border>
      <left style="thick">
        <color rgb="FFFF0000"/>
      </left>
      <right/>
      <top style="thick">
        <color rgb="FFFF0000"/>
      </top>
      <bottom style="thin">
        <color theme="0"/>
      </bottom>
    </border>
    <border>
      <left style="thin">
        <color theme="0"/>
      </left>
      <right style="thin">
        <color theme="0"/>
      </right>
      <top style="thick">
        <color rgb="FFFF0000"/>
      </top>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color indexed="63"/>
      </left>
      <right style="thick">
        <color rgb="FFFF0000"/>
      </right>
      <top style="thin">
        <color theme="0"/>
      </top>
      <bottom style="thin">
        <color theme="0"/>
      </bottom>
    </border>
    <border>
      <left style="thick">
        <color rgb="FFFF0000"/>
      </left>
      <right style="thick">
        <color rgb="FFFF0000"/>
      </right>
      <top style="thin">
        <color theme="0"/>
      </top>
      <bottom style="thin">
        <color theme="0"/>
      </bottom>
    </border>
    <border>
      <left style="thick">
        <color rgb="FFFF0000"/>
      </left>
      <right/>
      <top style="thin">
        <color theme="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75">
    <xf numFmtId="0" fontId="0" fillId="0" borderId="0" xfId="0" applyAlignment="1">
      <alignment/>
    </xf>
    <xf numFmtId="0" fontId="2" fillId="0" borderId="0" xfId="0" applyFont="1" applyFill="1" applyBorder="1" applyAlignment="1">
      <alignment vertical="center"/>
    </xf>
    <xf numFmtId="0" fontId="3" fillId="0" borderId="0" xfId="0" applyFont="1" applyAlignment="1">
      <alignment/>
    </xf>
    <xf numFmtId="0" fontId="7" fillId="0" borderId="10" xfId="0" applyNumberFormat="1" applyFont="1" applyFill="1" applyBorder="1" applyAlignment="1">
      <alignment horizontal="left" vertical="center" wrapText="1"/>
    </xf>
    <xf numFmtId="2" fontId="8" fillId="0" borderId="1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164" fontId="8" fillId="0" borderId="11" xfId="0" applyNumberFormat="1" applyFont="1" applyFill="1" applyBorder="1" applyAlignment="1">
      <alignment vertical="center"/>
    </xf>
    <xf numFmtId="164" fontId="8" fillId="0" borderId="10" xfId="0" applyNumberFormat="1" applyFont="1" applyFill="1" applyBorder="1" applyAlignment="1">
      <alignment vertical="center"/>
    </xf>
    <xf numFmtId="0" fontId="4" fillId="0" borderId="11" xfId="0" applyNumberFormat="1" applyFont="1" applyFill="1" applyBorder="1" applyAlignment="1">
      <alignment horizontal="left" vertical="center" wrapText="1"/>
    </xf>
    <xf numFmtId="2" fontId="9" fillId="0" borderId="11"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xf>
    <xf numFmtId="164" fontId="9" fillId="0" borderId="11" xfId="0" applyNumberFormat="1" applyFont="1" applyFill="1" applyBorder="1" applyAlignment="1">
      <alignment vertical="center"/>
    </xf>
    <xf numFmtId="0" fontId="10" fillId="0" borderId="11" xfId="0" applyNumberFormat="1" applyFont="1" applyFill="1" applyBorder="1" applyAlignment="1">
      <alignment horizontal="left" vertical="center" wrapText="1"/>
    </xf>
    <xf numFmtId="3" fontId="9" fillId="0" borderId="12" xfId="0" applyNumberFormat="1" applyFont="1" applyFill="1" applyBorder="1" applyAlignment="1">
      <alignment vertical="center"/>
    </xf>
    <xf numFmtId="164" fontId="9" fillId="0" borderId="12"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xf>
    <xf numFmtId="2" fontId="11" fillId="0" borderId="11" xfId="0" applyNumberFormat="1" applyFont="1" applyFill="1" applyBorder="1" applyAlignment="1" quotePrefix="1">
      <alignment horizontal="center" vertical="center" wrapText="1"/>
    </xf>
    <xf numFmtId="3" fontId="9" fillId="0" borderId="11" xfId="0" applyNumberFormat="1" applyFont="1" applyFill="1" applyBorder="1" applyAlignment="1">
      <alignment horizontal="right" vertical="center"/>
    </xf>
    <xf numFmtId="0" fontId="0" fillId="0" borderId="11" xfId="0" applyBorder="1" applyAlignment="1">
      <alignment/>
    </xf>
    <xf numFmtId="0" fontId="10" fillId="0" borderId="12" xfId="0" applyNumberFormat="1" applyFont="1" applyFill="1" applyBorder="1" applyAlignment="1">
      <alignment horizontal="left" vertical="center" wrapText="1"/>
    </xf>
    <xf numFmtId="2" fontId="9" fillId="0" borderId="12"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wrapText="1"/>
    </xf>
    <xf numFmtId="164" fontId="8" fillId="0" borderId="12" xfId="0" applyNumberFormat="1" applyFont="1" applyFill="1" applyBorder="1" applyAlignment="1">
      <alignment vertical="center"/>
    </xf>
    <xf numFmtId="2" fontId="9"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164" fontId="9" fillId="0" borderId="11" xfId="0" applyNumberFormat="1" applyFont="1" applyFill="1" applyBorder="1" applyAlignment="1">
      <alignment horizontal="right" vertical="center"/>
    </xf>
    <xf numFmtId="0" fontId="10" fillId="0" borderId="11" xfId="0" applyNumberFormat="1" applyFont="1" applyFill="1" applyBorder="1" applyAlignment="1">
      <alignment horizontal="justify" vertical="justify" wrapText="1"/>
    </xf>
    <xf numFmtId="49" fontId="9" fillId="0" borderId="11" xfId="0" applyNumberFormat="1" applyFont="1" applyFill="1" applyBorder="1" applyAlignment="1">
      <alignment horizontal="right" vertical="center"/>
    </xf>
    <xf numFmtId="164" fontId="50" fillId="33" borderId="14" xfId="0" applyNumberFormat="1" applyFont="1" applyFill="1" applyBorder="1" applyAlignment="1">
      <alignment horizontal="center" vertical="center" wrapText="1"/>
    </xf>
    <xf numFmtId="164" fontId="50" fillId="33" borderId="15" xfId="0" applyNumberFormat="1" applyFont="1" applyFill="1" applyBorder="1" applyAlignment="1">
      <alignment horizontal="center" vertical="center" wrapText="1"/>
    </xf>
    <xf numFmtId="164" fontId="50" fillId="33" borderId="16" xfId="0" applyNumberFormat="1" applyFont="1" applyFill="1" applyBorder="1" applyAlignment="1">
      <alignment horizontal="center" vertical="center" wrapText="1"/>
    </xf>
    <xf numFmtId="1" fontId="50" fillId="33" borderId="17" xfId="0" applyNumberFormat="1" applyFont="1" applyFill="1" applyBorder="1" applyAlignment="1">
      <alignment horizontal="center" vertical="center" wrapText="1"/>
    </xf>
    <xf numFmtId="1" fontId="50" fillId="33" borderId="18" xfId="0" applyNumberFormat="1" applyFont="1" applyFill="1" applyBorder="1" applyAlignment="1">
      <alignment horizontal="center" vertical="center" wrapText="1"/>
    </xf>
    <xf numFmtId="1" fontId="50" fillId="33" borderId="19" xfId="0" applyNumberFormat="1" applyFont="1" applyFill="1" applyBorder="1" applyAlignment="1">
      <alignment horizontal="center" vertical="center" wrapText="1"/>
    </xf>
    <xf numFmtId="164" fontId="50" fillId="33" borderId="20" xfId="0" applyNumberFormat="1" applyFont="1" applyFill="1" applyBorder="1" applyAlignment="1">
      <alignment horizontal="center" vertical="center" wrapText="1"/>
    </xf>
    <xf numFmtId="164" fontId="50" fillId="33" borderId="21" xfId="0" applyNumberFormat="1" applyFont="1" applyFill="1" applyBorder="1" applyAlignment="1">
      <alignment horizontal="center" vertical="center" wrapText="1"/>
    </xf>
    <xf numFmtId="164" fontId="50" fillId="33" borderId="22" xfId="0" applyNumberFormat="1" applyFont="1" applyFill="1" applyBorder="1" applyAlignment="1">
      <alignment horizontal="center" vertical="center" wrapText="1"/>
    </xf>
    <xf numFmtId="164" fontId="50" fillId="33" borderId="23" xfId="0" applyNumberFormat="1" applyFont="1" applyFill="1" applyBorder="1" applyAlignment="1">
      <alignment horizontal="center" vertical="center" wrapText="1"/>
    </xf>
    <xf numFmtId="0" fontId="3" fillId="0" borderId="24" xfId="0" applyFont="1" applyBorder="1" applyAlignment="1">
      <alignment horizontal="center" wrapText="1"/>
    </xf>
    <xf numFmtId="0" fontId="50" fillId="33" borderId="25"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27" xfId="0" applyFont="1" applyFill="1" applyBorder="1" applyAlignment="1">
      <alignment horizontal="center" vertical="center" wrapText="1"/>
    </xf>
    <xf numFmtId="164" fontId="50" fillId="33" borderId="25" xfId="0" applyNumberFormat="1" applyFont="1" applyFill="1" applyBorder="1" applyAlignment="1">
      <alignment horizontal="center" vertical="center" wrapText="1"/>
    </xf>
    <xf numFmtId="164" fontId="50" fillId="33" borderId="26" xfId="0" applyNumberFormat="1" applyFont="1" applyFill="1" applyBorder="1" applyAlignment="1">
      <alignment horizontal="center" vertical="center" wrapText="1"/>
    </xf>
    <xf numFmtId="164" fontId="50" fillId="33" borderId="28" xfId="0" applyNumberFormat="1" applyFont="1" applyFill="1" applyBorder="1" applyAlignment="1">
      <alignment horizontal="center" vertical="center" wrapText="1"/>
    </xf>
    <xf numFmtId="1" fontId="50" fillId="33" borderId="29" xfId="0" applyNumberFormat="1" applyFont="1" applyFill="1" applyBorder="1" applyAlignment="1">
      <alignment horizontal="center" vertical="center" wrapText="1"/>
    </xf>
    <xf numFmtId="1" fontId="50" fillId="33" borderId="30" xfId="0" applyNumberFormat="1" applyFont="1" applyFill="1" applyBorder="1" applyAlignment="1">
      <alignment horizontal="center" vertical="center" wrapText="1"/>
    </xf>
    <xf numFmtId="1" fontId="50" fillId="33" borderId="31" xfId="0" applyNumberFormat="1" applyFont="1" applyFill="1" applyBorder="1" applyAlignment="1">
      <alignment horizontal="center" vertical="center" wrapText="1"/>
    </xf>
    <xf numFmtId="1" fontId="50" fillId="33" borderId="32" xfId="0" applyNumberFormat="1"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center" vertical="center" wrapText="1"/>
    </xf>
    <xf numFmtId="164" fontId="50" fillId="33" borderId="33" xfId="0" applyNumberFormat="1" applyFont="1" applyFill="1" applyBorder="1" applyAlignment="1">
      <alignment horizontal="center" vertical="center" wrapText="1"/>
    </xf>
    <xf numFmtId="164" fontId="50" fillId="33" borderId="34" xfId="0" applyNumberFormat="1" applyFont="1" applyFill="1" applyBorder="1" applyAlignment="1">
      <alignment horizontal="center" vertical="center" wrapText="1"/>
    </xf>
    <xf numFmtId="164" fontId="50" fillId="33" borderId="35" xfId="0" applyNumberFormat="1" applyFont="1" applyFill="1" applyBorder="1" applyAlignment="1">
      <alignment horizontal="center" vertical="center" wrapText="1"/>
    </xf>
    <xf numFmtId="164" fontId="50" fillId="33" borderId="36" xfId="0" applyNumberFormat="1" applyFont="1" applyFill="1" applyBorder="1" applyAlignment="1">
      <alignment horizontal="center" vertical="center" wrapText="1"/>
    </xf>
    <xf numFmtId="0" fontId="50" fillId="33" borderId="37" xfId="0" applyFont="1" applyFill="1" applyBorder="1" applyAlignment="1">
      <alignment horizontal="center" vertical="center" wrapText="1"/>
    </xf>
    <xf numFmtId="164" fontId="50" fillId="33" borderId="38" xfId="0" applyNumberFormat="1" applyFont="1" applyFill="1" applyBorder="1" applyAlignment="1">
      <alignment horizontal="center" vertical="center" wrapText="1"/>
    </xf>
    <xf numFmtId="164" fontId="50" fillId="33" borderId="39" xfId="0" applyNumberFormat="1" applyFont="1" applyFill="1" applyBorder="1" applyAlignment="1">
      <alignment horizontal="center" vertical="center" wrapText="1"/>
    </xf>
    <xf numFmtId="0" fontId="50" fillId="33" borderId="40" xfId="0" applyFont="1" applyFill="1" applyBorder="1" applyAlignment="1">
      <alignment horizontal="center" vertical="center" wrapText="1"/>
    </xf>
    <xf numFmtId="0" fontId="50" fillId="33" borderId="41" xfId="0" applyFont="1" applyFill="1" applyBorder="1" applyAlignment="1">
      <alignment horizontal="center" vertical="center" wrapText="1"/>
    </xf>
    <xf numFmtId="0" fontId="50" fillId="33" borderId="42" xfId="0" applyFont="1" applyFill="1" applyBorder="1" applyAlignment="1">
      <alignment horizontal="center" vertical="center" wrapText="1"/>
    </xf>
    <xf numFmtId="0" fontId="14" fillId="34" borderId="24" xfId="0" applyFont="1" applyFill="1" applyBorder="1" applyAlignment="1">
      <alignment horizontal="center" vertical="center" wrapText="1"/>
    </xf>
    <xf numFmtId="164" fontId="50" fillId="33" borderId="43" xfId="0" applyNumberFormat="1" applyFont="1" applyFill="1" applyBorder="1" applyAlignment="1">
      <alignment horizontal="center" vertical="center" wrapText="1"/>
    </xf>
    <xf numFmtId="164" fontId="50" fillId="33" borderId="44" xfId="0" applyNumberFormat="1" applyFont="1" applyFill="1" applyBorder="1" applyAlignment="1">
      <alignment horizontal="center" vertical="center" wrapText="1"/>
    </xf>
    <xf numFmtId="164" fontId="50" fillId="33" borderId="45"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applyAlignment="1">
      <alignment horizontal="center" vertical="center"/>
    </xf>
    <xf numFmtId="0" fontId="6" fillId="0" borderId="22" xfId="0" applyFont="1" applyBorder="1" applyAlignment="1">
      <alignment horizontal="center"/>
    </xf>
    <xf numFmtId="164" fontId="50" fillId="33" borderId="37"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showGridLines="0" tabSelected="1" zoomScale="156" zoomScaleNormal="156" zoomScalePageLayoutView="0" workbookViewId="0" topLeftCell="B1">
      <selection activeCell="B78" sqref="B78"/>
    </sheetView>
  </sheetViews>
  <sheetFormatPr defaultColWidth="11.421875" defaultRowHeight="12.75"/>
  <cols>
    <col min="1" max="1" width="1.57421875" style="0" hidden="1" customWidth="1"/>
    <col min="2" max="2" width="37.140625" style="0" customWidth="1"/>
    <col min="3" max="3" width="8.7109375" style="0" customWidth="1"/>
    <col min="4" max="4" width="10.7109375" style="0" customWidth="1"/>
    <col min="5" max="8" width="9.57421875" style="0" customWidth="1"/>
    <col min="9" max="10" width="7.28125" style="0" customWidth="1"/>
    <col min="11" max="12" width="6.28125" style="0" customWidth="1"/>
    <col min="13" max="13" width="5.7109375" style="0" customWidth="1"/>
  </cols>
  <sheetData>
    <row r="1" spans="1:13" ht="23.25" customHeight="1">
      <c r="A1" s="2"/>
      <c r="B1" s="67" t="s">
        <v>22</v>
      </c>
      <c r="C1" s="67"/>
      <c r="D1" s="67"/>
      <c r="E1" s="67"/>
      <c r="F1" s="67"/>
      <c r="G1" s="67"/>
      <c r="H1" s="67"/>
      <c r="I1" s="67"/>
      <c r="J1" s="67"/>
      <c r="K1" s="67"/>
      <c r="L1" s="67"/>
      <c r="M1" s="67"/>
    </row>
    <row r="2" spans="1:13" ht="49.5" customHeight="1">
      <c r="A2" s="2"/>
      <c r="B2" s="71" t="s">
        <v>23</v>
      </c>
      <c r="C2" s="72"/>
      <c r="D2" s="72"/>
      <c r="E2" s="72"/>
      <c r="F2" s="72"/>
      <c r="G2" s="72"/>
      <c r="H2" s="72"/>
      <c r="I2" s="72"/>
      <c r="J2" s="72"/>
      <c r="K2" s="72"/>
      <c r="L2" s="72"/>
      <c r="M2" s="72"/>
    </row>
    <row r="3" spans="1:13" ht="6" customHeight="1">
      <c r="A3" s="2"/>
      <c r="B3" s="73"/>
      <c r="C3" s="73"/>
      <c r="D3" s="73"/>
      <c r="E3" s="73"/>
      <c r="F3" s="73"/>
      <c r="G3" s="73"/>
      <c r="H3" s="73"/>
      <c r="I3" s="73"/>
      <c r="J3" s="73"/>
      <c r="K3" s="73"/>
      <c r="L3" s="73"/>
      <c r="M3" s="73"/>
    </row>
    <row r="4" spans="1:13" ht="21.75" customHeight="1" thickBot="1">
      <c r="A4" s="2"/>
      <c r="B4" s="33" t="s">
        <v>12</v>
      </c>
      <c r="C4" s="33" t="s">
        <v>7</v>
      </c>
      <c r="D4" s="33" t="s">
        <v>24</v>
      </c>
      <c r="E4" s="39" t="s">
        <v>0</v>
      </c>
      <c r="F4" s="39"/>
      <c r="G4" s="39"/>
      <c r="H4" s="39"/>
      <c r="I4" s="39"/>
      <c r="J4" s="40"/>
      <c r="K4" s="68" t="s">
        <v>6</v>
      </c>
      <c r="L4" s="69"/>
      <c r="M4" s="70"/>
    </row>
    <row r="5" spans="1:13" ht="27" customHeight="1" thickBot="1" thickTop="1">
      <c r="A5" s="2"/>
      <c r="B5" s="34"/>
      <c r="C5" s="34"/>
      <c r="D5" s="34"/>
      <c r="E5" s="41" t="s">
        <v>1</v>
      </c>
      <c r="F5" s="41"/>
      <c r="G5" s="41"/>
      <c r="H5" s="42"/>
      <c r="I5" s="57" t="s">
        <v>18</v>
      </c>
      <c r="J5" s="58"/>
      <c r="K5" s="50">
        <v>2015</v>
      </c>
      <c r="L5" s="51"/>
      <c r="M5" s="44" t="s">
        <v>19</v>
      </c>
    </row>
    <row r="6" spans="1:13" ht="15" customHeight="1" thickBot="1" thickTop="1">
      <c r="A6" s="2"/>
      <c r="B6" s="34"/>
      <c r="C6" s="34"/>
      <c r="D6" s="34"/>
      <c r="E6" s="62" t="s">
        <v>13</v>
      </c>
      <c r="F6" s="36">
        <v>2015</v>
      </c>
      <c r="G6" s="37"/>
      <c r="H6" s="38"/>
      <c r="I6" s="59"/>
      <c r="J6" s="60"/>
      <c r="K6" s="52"/>
      <c r="L6" s="53"/>
      <c r="M6" s="45"/>
    </row>
    <row r="7" spans="1:13" ht="20.25" customHeight="1" thickBot="1" thickTop="1">
      <c r="A7" s="2"/>
      <c r="B7" s="34"/>
      <c r="C7" s="34"/>
      <c r="D7" s="34"/>
      <c r="E7" s="63"/>
      <c r="F7" s="33" t="s">
        <v>8</v>
      </c>
      <c r="G7" s="47" t="s">
        <v>9</v>
      </c>
      <c r="H7" s="33" t="s">
        <v>16</v>
      </c>
      <c r="I7" s="54" t="s">
        <v>29</v>
      </c>
      <c r="J7" s="54" t="s">
        <v>14</v>
      </c>
      <c r="K7" s="54" t="s">
        <v>10</v>
      </c>
      <c r="L7" s="64" t="s">
        <v>11</v>
      </c>
      <c r="M7" s="45"/>
    </row>
    <row r="8" spans="1:13" ht="15" customHeight="1" thickBot="1" thickTop="1">
      <c r="A8" s="2"/>
      <c r="B8" s="34"/>
      <c r="C8" s="34"/>
      <c r="D8" s="34"/>
      <c r="E8" s="63"/>
      <c r="F8" s="34"/>
      <c r="G8" s="48"/>
      <c r="H8" s="34"/>
      <c r="I8" s="55"/>
      <c r="J8" s="55"/>
      <c r="K8" s="55"/>
      <c r="L8" s="65"/>
      <c r="M8" s="45"/>
    </row>
    <row r="9" spans="1:13" ht="18" customHeight="1" thickTop="1">
      <c r="A9" s="2"/>
      <c r="B9" s="74"/>
      <c r="C9" s="35"/>
      <c r="D9" s="35"/>
      <c r="E9" s="42"/>
      <c r="F9" s="35"/>
      <c r="G9" s="49"/>
      <c r="H9" s="35"/>
      <c r="I9" s="56"/>
      <c r="J9" s="61"/>
      <c r="K9" s="56"/>
      <c r="L9" s="66"/>
      <c r="M9" s="46"/>
    </row>
    <row r="10" spans="1:13" ht="9" customHeight="1">
      <c r="A10" s="2"/>
      <c r="B10" s="3"/>
      <c r="C10" s="4"/>
      <c r="D10" s="5"/>
      <c r="E10" s="6"/>
      <c r="F10" s="7"/>
      <c r="G10" s="7"/>
      <c r="H10" s="6"/>
      <c r="I10" s="8"/>
      <c r="J10" s="9"/>
      <c r="K10" s="8"/>
      <c r="L10" s="8"/>
      <c r="M10" s="8"/>
    </row>
    <row r="11" spans="1:13" ht="9" customHeight="1">
      <c r="A11" s="2"/>
      <c r="B11" s="10" t="s">
        <v>2</v>
      </c>
      <c r="C11" s="11"/>
      <c r="D11" s="12"/>
      <c r="E11" s="6">
        <f>E13</f>
        <v>12880157</v>
      </c>
      <c r="F11" s="6">
        <f>F13</f>
        <v>12880157</v>
      </c>
      <c r="G11" s="6">
        <f>G13</f>
        <v>9589556.17</v>
      </c>
      <c r="H11" s="6">
        <f>H13</f>
        <v>9589556.17</v>
      </c>
      <c r="I11" s="30"/>
      <c r="J11" s="30"/>
      <c r="K11" s="30"/>
      <c r="L11" s="8"/>
      <c r="M11" s="30"/>
    </row>
    <row r="12" spans="1:13" ht="9" customHeight="1">
      <c r="A12" s="2"/>
      <c r="B12" s="15"/>
      <c r="C12" s="11"/>
      <c r="D12" s="12"/>
      <c r="E12" s="13"/>
      <c r="F12" s="13"/>
      <c r="G12" s="13"/>
      <c r="H12" s="13"/>
      <c r="I12" s="14"/>
      <c r="J12" s="14"/>
      <c r="K12" s="8"/>
      <c r="L12" s="8"/>
      <c r="M12" s="8"/>
    </row>
    <row r="13" spans="1:13" ht="9" customHeight="1">
      <c r="A13" s="2"/>
      <c r="B13" s="10" t="s">
        <v>3</v>
      </c>
      <c r="C13" s="11"/>
      <c r="D13" s="12"/>
      <c r="E13" s="6">
        <f>E15</f>
        <v>12880157</v>
      </c>
      <c r="F13" s="6">
        <f>F15</f>
        <v>12880157</v>
      </c>
      <c r="G13" s="6">
        <f>G15</f>
        <v>9589556.17</v>
      </c>
      <c r="H13" s="6">
        <f>H15</f>
        <v>9589556.17</v>
      </c>
      <c r="I13" s="30"/>
      <c r="J13" s="30"/>
      <c r="K13" s="30"/>
      <c r="L13" s="8"/>
      <c r="M13" s="30"/>
    </row>
    <row r="14" spans="1:13" ht="9" customHeight="1">
      <c r="A14" s="2"/>
      <c r="B14" s="15"/>
      <c r="C14" s="11"/>
      <c r="D14" s="12"/>
      <c r="E14" s="6"/>
      <c r="F14" s="6"/>
      <c r="G14" s="6"/>
      <c r="H14" s="6"/>
      <c r="I14" s="14"/>
      <c r="J14" s="14"/>
      <c r="K14" s="8"/>
      <c r="L14" s="8"/>
      <c r="M14" s="8"/>
    </row>
    <row r="15" spans="1:13" ht="10.5" customHeight="1">
      <c r="A15" s="2"/>
      <c r="B15" s="10" t="s">
        <v>15</v>
      </c>
      <c r="C15" s="11"/>
      <c r="D15" s="12"/>
      <c r="E15" s="6">
        <f>SUM(E19:E59)</f>
        <v>12880157</v>
      </c>
      <c r="F15" s="6">
        <f>SUM(F19:F59)</f>
        <v>12880157</v>
      </c>
      <c r="G15" s="6">
        <f>SUM(G19:G59)</f>
        <v>9589556.17</v>
      </c>
      <c r="H15" s="6">
        <f>SUM(H19:H59)</f>
        <v>9589556.17</v>
      </c>
      <c r="I15" s="30"/>
      <c r="J15" s="30"/>
      <c r="K15" s="30"/>
      <c r="L15" s="8"/>
      <c r="M15" s="30"/>
    </row>
    <row r="16" spans="1:13" ht="4.5" customHeight="1">
      <c r="A16" s="2"/>
      <c r="B16" s="15"/>
      <c r="C16" s="11"/>
      <c r="D16" s="27"/>
      <c r="E16" s="6"/>
      <c r="F16" s="6"/>
      <c r="G16" s="6"/>
      <c r="H16" s="6"/>
      <c r="I16" s="14"/>
      <c r="J16" s="14"/>
      <c r="K16" s="8"/>
      <c r="L16" s="8"/>
      <c r="M16" s="8"/>
    </row>
    <row r="17" spans="1:13" ht="9" customHeight="1">
      <c r="A17" s="2"/>
      <c r="B17" s="28" t="s">
        <v>4</v>
      </c>
      <c r="C17" s="11"/>
      <c r="D17" s="12"/>
      <c r="E17" s="6">
        <f>SUM(E19:E62)</f>
        <v>12880157</v>
      </c>
      <c r="F17" s="6">
        <f>SUM(F19:F62)</f>
        <v>12880157</v>
      </c>
      <c r="G17" s="6">
        <f>SUM(G19:G62)</f>
        <v>9589556.17</v>
      </c>
      <c r="H17" s="6">
        <f>SUM(H19:H62)</f>
        <v>9589556.17</v>
      </c>
      <c r="I17" s="14"/>
      <c r="J17" s="14"/>
      <c r="K17" s="8"/>
      <c r="L17" s="8"/>
      <c r="M17" s="8"/>
    </row>
    <row r="18" spans="1:13" ht="2.25" customHeight="1">
      <c r="A18" s="2"/>
      <c r="B18" s="15"/>
      <c r="C18" s="11"/>
      <c r="D18" s="12"/>
      <c r="E18" s="13"/>
      <c r="F18" s="13"/>
      <c r="G18" s="13"/>
      <c r="H18" s="13"/>
      <c r="I18" s="14"/>
      <c r="J18" s="14"/>
      <c r="K18" s="8"/>
      <c r="L18" s="8"/>
      <c r="M18" s="8"/>
    </row>
    <row r="19" spans="1:13" ht="10.5" customHeight="1">
      <c r="A19" s="2"/>
      <c r="B19" s="15" t="s">
        <v>36</v>
      </c>
      <c r="C19" s="11" t="s">
        <v>5</v>
      </c>
      <c r="D19" s="20" t="s">
        <v>34</v>
      </c>
      <c r="E19" s="21">
        <v>6739118</v>
      </c>
      <c r="F19" s="21">
        <v>6739118</v>
      </c>
      <c r="G19" s="21">
        <v>3374840</v>
      </c>
      <c r="H19" s="21">
        <v>3374840</v>
      </c>
      <c r="I19" s="30">
        <f>H19/F19*100</f>
        <v>50.078363370399515</v>
      </c>
      <c r="J19" s="30">
        <f>H19/G19*100</f>
        <v>100</v>
      </c>
      <c r="K19" s="32" t="s">
        <v>40</v>
      </c>
      <c r="L19" s="30"/>
      <c r="M19" s="32" t="s">
        <v>40</v>
      </c>
    </row>
    <row r="20" spans="1:13" ht="5.25" customHeight="1">
      <c r="A20" s="29"/>
      <c r="C20" s="11"/>
      <c r="D20" s="20" t="s">
        <v>20</v>
      </c>
      <c r="E20" s="13"/>
      <c r="F20" s="13"/>
      <c r="G20" s="13"/>
      <c r="H20" s="13"/>
      <c r="I20" s="14"/>
      <c r="J20" s="14"/>
      <c r="K20" s="8"/>
      <c r="L20" s="8"/>
      <c r="M20" s="8"/>
    </row>
    <row r="21" spans="1:13" ht="45" customHeight="1">
      <c r="A21" s="2"/>
      <c r="B21" s="31" t="s">
        <v>41</v>
      </c>
      <c r="C21" s="11"/>
      <c r="D21" s="12"/>
      <c r="E21" s="13"/>
      <c r="F21" s="13"/>
      <c r="G21" s="13"/>
      <c r="H21" s="13"/>
      <c r="I21" s="14"/>
      <c r="J21" s="14"/>
      <c r="K21" s="8"/>
      <c r="L21" s="8"/>
      <c r="M21" s="8"/>
    </row>
    <row r="22" spans="1:13" ht="6.75" customHeight="1">
      <c r="A22" s="2"/>
      <c r="B22" s="15"/>
      <c r="C22" s="11"/>
      <c r="D22" s="12"/>
      <c r="E22" s="13"/>
      <c r="F22" s="13"/>
      <c r="G22" s="13"/>
      <c r="H22" s="13"/>
      <c r="I22" s="14"/>
      <c r="J22" s="14"/>
      <c r="K22" s="8"/>
      <c r="L22" s="8"/>
      <c r="M22" s="8"/>
    </row>
    <row r="23" spans="1:13" ht="6" customHeight="1" hidden="1">
      <c r="A23" s="2"/>
      <c r="B23" s="15"/>
      <c r="C23" s="11"/>
      <c r="D23" s="12"/>
      <c r="E23" s="13"/>
      <c r="F23" s="13"/>
      <c r="G23" s="13"/>
      <c r="H23" s="13"/>
      <c r="I23" s="14"/>
      <c r="J23" s="14"/>
      <c r="K23" s="8"/>
      <c r="L23" s="8"/>
      <c r="M23" s="8"/>
    </row>
    <row r="24" spans="1:13" ht="9" customHeight="1">
      <c r="A24" s="2"/>
      <c r="B24" s="15" t="s">
        <v>35</v>
      </c>
      <c r="C24" s="11" t="s">
        <v>5</v>
      </c>
      <c r="D24" s="20" t="s">
        <v>32</v>
      </c>
      <c r="E24" s="21">
        <v>1876620</v>
      </c>
      <c r="F24" s="21">
        <v>1876620</v>
      </c>
      <c r="G24" s="21">
        <v>1334118.17</v>
      </c>
      <c r="H24" s="21">
        <v>1334118.17</v>
      </c>
      <c r="I24" s="30">
        <f>H24/F24*100</f>
        <v>71.09154597094776</v>
      </c>
      <c r="J24" s="30">
        <f>H24/G24*100</f>
        <v>100</v>
      </c>
      <c r="K24" s="32" t="s">
        <v>40</v>
      </c>
      <c r="L24" s="30"/>
      <c r="M24" s="32" t="s">
        <v>40</v>
      </c>
    </row>
    <row r="25" spans="1:13" ht="6.75" customHeight="1">
      <c r="A25" s="2"/>
      <c r="B25" s="22"/>
      <c r="C25" s="11"/>
      <c r="D25" s="20" t="s">
        <v>33</v>
      </c>
      <c r="E25" s="13"/>
      <c r="F25" s="13"/>
      <c r="G25" s="13"/>
      <c r="H25" s="13"/>
      <c r="I25" s="14"/>
      <c r="J25" s="14"/>
      <c r="K25" s="8"/>
      <c r="L25" s="8"/>
      <c r="M25" s="8"/>
    </row>
    <row r="26" spans="1:13" ht="45.75" customHeight="1">
      <c r="A26" s="2"/>
      <c r="B26" s="31" t="s">
        <v>42</v>
      </c>
      <c r="C26" s="11"/>
      <c r="D26" s="12"/>
      <c r="E26" s="13"/>
      <c r="F26" s="13"/>
      <c r="G26" s="13"/>
      <c r="H26" s="13"/>
      <c r="I26" s="14"/>
      <c r="J26" s="14"/>
      <c r="K26" s="8"/>
      <c r="L26" s="8"/>
      <c r="M26" s="8"/>
    </row>
    <row r="27" spans="1:13" ht="7.5" customHeight="1">
      <c r="A27" s="2"/>
      <c r="B27" s="15"/>
      <c r="C27" s="11"/>
      <c r="D27" s="12"/>
      <c r="E27" s="13"/>
      <c r="F27" s="13"/>
      <c r="G27" s="13"/>
      <c r="H27" s="13"/>
      <c r="I27" s="14"/>
      <c r="J27" s="14"/>
      <c r="K27" s="8"/>
      <c r="L27" s="8"/>
      <c r="M27" s="8"/>
    </row>
    <row r="28" spans="1:13" ht="3.75" customHeight="1">
      <c r="A28" s="2"/>
      <c r="B28" s="15"/>
      <c r="C28" s="11"/>
      <c r="D28" s="12"/>
      <c r="E28" s="13"/>
      <c r="F28" s="13"/>
      <c r="G28" s="13"/>
      <c r="H28" s="13"/>
      <c r="I28" s="14"/>
      <c r="J28" s="14"/>
      <c r="K28" s="8"/>
      <c r="L28" s="8"/>
      <c r="M28" s="8"/>
    </row>
    <row r="29" spans="1:13" ht="17.25" customHeight="1">
      <c r="A29" s="2"/>
      <c r="B29" s="15" t="s">
        <v>39</v>
      </c>
      <c r="C29" s="11" t="s">
        <v>5</v>
      </c>
      <c r="D29" s="20" t="s">
        <v>30</v>
      </c>
      <c r="E29" s="21">
        <v>128009</v>
      </c>
      <c r="F29" s="21">
        <v>128009</v>
      </c>
      <c r="G29" s="21">
        <v>67120</v>
      </c>
      <c r="H29" s="21">
        <v>67120</v>
      </c>
      <c r="I29" s="30">
        <f>H29/F29*100</f>
        <v>52.43381324750603</v>
      </c>
      <c r="J29" s="30">
        <f>H29/G29*100</f>
        <v>100</v>
      </c>
      <c r="K29" s="32" t="s">
        <v>40</v>
      </c>
      <c r="L29" s="30"/>
      <c r="M29" s="32" t="s">
        <v>40</v>
      </c>
    </row>
    <row r="30" spans="1:13" ht="6" customHeight="1">
      <c r="A30" s="29"/>
      <c r="C30" s="11"/>
      <c r="D30" s="20" t="s">
        <v>20</v>
      </c>
      <c r="E30" s="13"/>
      <c r="F30" s="13"/>
      <c r="G30" s="13"/>
      <c r="H30" s="13"/>
      <c r="I30" s="14"/>
      <c r="J30" s="14"/>
      <c r="K30" s="8"/>
      <c r="L30" s="8"/>
      <c r="M30" s="8"/>
    </row>
    <row r="31" spans="1:13" ht="35.25" customHeight="1">
      <c r="A31" s="2"/>
      <c r="B31" s="31" t="s">
        <v>50</v>
      </c>
      <c r="C31" s="11"/>
      <c r="D31" s="12"/>
      <c r="E31" s="13"/>
      <c r="F31" s="13"/>
      <c r="G31" s="13"/>
      <c r="H31" s="13"/>
      <c r="I31" s="14"/>
      <c r="J31" s="14"/>
      <c r="K31" s="8"/>
      <c r="L31" s="8"/>
      <c r="M31" s="8"/>
    </row>
    <row r="32" spans="1:13" ht="3.75" customHeight="1">
      <c r="A32" s="2"/>
      <c r="B32" s="15"/>
      <c r="C32" s="11"/>
      <c r="D32" s="12"/>
      <c r="E32" s="13"/>
      <c r="F32" s="13"/>
      <c r="G32" s="13"/>
      <c r="H32" s="13"/>
      <c r="I32" s="14"/>
      <c r="J32" s="14"/>
      <c r="K32" s="8"/>
      <c r="L32" s="8"/>
      <c r="M32" s="8"/>
    </row>
    <row r="33" spans="1:13" ht="2.25" customHeight="1" hidden="1">
      <c r="A33" s="2"/>
      <c r="B33" s="15"/>
      <c r="C33" s="11"/>
      <c r="D33" s="12"/>
      <c r="E33" s="13"/>
      <c r="F33" s="13"/>
      <c r="G33" s="13"/>
      <c r="H33" s="13"/>
      <c r="I33" s="14"/>
      <c r="J33" s="14"/>
      <c r="K33" s="8"/>
      <c r="L33" s="8"/>
      <c r="M33" s="8"/>
    </row>
    <row r="34" spans="1:13" ht="8.25" customHeight="1">
      <c r="A34" s="2"/>
      <c r="B34" s="15" t="s">
        <v>31</v>
      </c>
      <c r="C34" s="11" t="s">
        <v>5</v>
      </c>
      <c r="D34" s="20" t="s">
        <v>20</v>
      </c>
      <c r="E34" s="21">
        <v>2224310</v>
      </c>
      <c r="F34" s="21">
        <v>2224310</v>
      </c>
      <c r="G34" s="21">
        <v>426073</v>
      </c>
      <c r="H34" s="21">
        <v>426073</v>
      </c>
      <c r="I34" s="30">
        <f>H34/F34*100</f>
        <v>19.15528860635433</v>
      </c>
      <c r="J34" s="30">
        <f>H34/G34*100</f>
        <v>100</v>
      </c>
      <c r="K34" s="32" t="s">
        <v>40</v>
      </c>
      <c r="L34" s="30"/>
      <c r="M34" s="32" t="s">
        <v>40</v>
      </c>
    </row>
    <row r="35" spans="1:13" ht="8.25" customHeight="1">
      <c r="A35" s="2"/>
      <c r="B35" s="22"/>
      <c r="C35" s="11"/>
      <c r="D35" s="20" t="s">
        <v>20</v>
      </c>
      <c r="E35" s="13"/>
      <c r="F35" s="13"/>
      <c r="G35" s="13"/>
      <c r="H35" s="13"/>
      <c r="I35" s="14"/>
      <c r="J35" s="14"/>
      <c r="K35" s="8"/>
      <c r="L35" s="8"/>
      <c r="M35" s="8"/>
    </row>
    <row r="36" spans="1:13" ht="45" customHeight="1">
      <c r="A36" s="2"/>
      <c r="B36" s="31" t="s">
        <v>43</v>
      </c>
      <c r="C36" s="11"/>
      <c r="D36" s="12"/>
      <c r="E36" s="13"/>
      <c r="F36" s="13"/>
      <c r="G36" s="13"/>
      <c r="H36" s="13"/>
      <c r="I36" s="14"/>
      <c r="J36" s="14"/>
      <c r="K36" s="8"/>
      <c r="L36" s="8"/>
      <c r="M36" s="8"/>
    </row>
    <row r="37" spans="1:13" ht="4.5" customHeight="1">
      <c r="A37" s="2"/>
      <c r="B37" s="31"/>
      <c r="C37" s="11"/>
      <c r="D37" s="12"/>
      <c r="E37" s="13"/>
      <c r="F37" s="13"/>
      <c r="G37" s="13"/>
      <c r="H37" s="13"/>
      <c r="I37" s="14"/>
      <c r="J37" s="14"/>
      <c r="K37" s="8"/>
      <c r="L37" s="8"/>
      <c r="M37" s="8"/>
    </row>
    <row r="38" spans="1:13" ht="19.5" customHeight="1" hidden="1">
      <c r="A38" s="2"/>
      <c r="B38" s="15"/>
      <c r="C38" s="11"/>
      <c r="D38" s="12"/>
      <c r="E38" s="13"/>
      <c r="F38" s="13"/>
      <c r="G38" s="13"/>
      <c r="H38" s="13"/>
      <c r="I38" s="14"/>
      <c r="J38" s="14"/>
      <c r="K38" s="8"/>
      <c r="L38" s="8"/>
      <c r="M38" s="8"/>
    </row>
    <row r="39" spans="1:13" ht="9" customHeight="1">
      <c r="A39" s="2"/>
      <c r="B39" s="15" t="s">
        <v>44</v>
      </c>
      <c r="C39" s="11" t="s">
        <v>5</v>
      </c>
      <c r="D39" s="20" t="s">
        <v>20</v>
      </c>
      <c r="E39" s="21">
        <v>1900000</v>
      </c>
      <c r="F39" s="21">
        <v>1900000</v>
      </c>
      <c r="G39" s="21">
        <v>3914041</v>
      </c>
      <c r="H39" s="21">
        <v>3914041</v>
      </c>
      <c r="I39" s="30">
        <f>H39/F39*100</f>
        <v>206.00215789473685</v>
      </c>
      <c r="J39" s="30">
        <f>H39/G39*100</f>
        <v>100</v>
      </c>
      <c r="K39" s="32" t="s">
        <v>40</v>
      </c>
      <c r="L39" s="30"/>
      <c r="M39" s="32" t="s">
        <v>40</v>
      </c>
    </row>
    <row r="40" spans="1:13" ht="7.5" customHeight="1">
      <c r="A40" s="2"/>
      <c r="B40" s="22"/>
      <c r="C40" s="11"/>
      <c r="D40" s="20" t="s">
        <v>20</v>
      </c>
      <c r="E40" s="13"/>
      <c r="F40" s="13"/>
      <c r="G40" s="13"/>
      <c r="H40" s="13"/>
      <c r="I40" s="14"/>
      <c r="J40" s="14"/>
      <c r="K40" s="8"/>
      <c r="L40" s="8"/>
      <c r="M40" s="8"/>
    </row>
    <row r="41" spans="1:13" ht="81" customHeight="1">
      <c r="A41" s="2"/>
      <c r="B41" s="31" t="s">
        <v>51</v>
      </c>
      <c r="C41" s="11"/>
      <c r="D41" s="12"/>
      <c r="E41" s="13"/>
      <c r="F41" s="13"/>
      <c r="G41" s="13"/>
      <c r="H41" s="13"/>
      <c r="I41" s="14"/>
      <c r="J41" s="14"/>
      <c r="K41" s="8"/>
      <c r="L41" s="8"/>
      <c r="M41" s="8"/>
    </row>
    <row r="42" spans="1:13" ht="28.5" customHeight="1">
      <c r="A42" s="2"/>
      <c r="B42" s="31"/>
      <c r="C42" s="11"/>
      <c r="D42" s="12"/>
      <c r="E42" s="13"/>
      <c r="F42" s="13"/>
      <c r="G42" s="13"/>
      <c r="H42" s="13"/>
      <c r="I42" s="14"/>
      <c r="J42" s="14"/>
      <c r="K42" s="8"/>
      <c r="L42" s="8"/>
      <c r="M42" s="8"/>
    </row>
    <row r="43" spans="1:13" ht="9" customHeight="1">
      <c r="A43" s="2"/>
      <c r="B43" s="31"/>
      <c r="C43" s="11"/>
      <c r="D43" s="12"/>
      <c r="E43" s="13"/>
      <c r="F43" s="13"/>
      <c r="G43" s="13"/>
      <c r="H43" s="13"/>
      <c r="I43" s="14"/>
      <c r="J43" s="14"/>
      <c r="K43" s="8"/>
      <c r="L43" s="8"/>
      <c r="M43" s="8"/>
    </row>
    <row r="44" spans="1:13" ht="6.75" customHeight="1">
      <c r="A44" s="2"/>
      <c r="B44" s="31"/>
      <c r="C44" s="11"/>
      <c r="D44" s="12"/>
      <c r="E44" s="13"/>
      <c r="F44" s="13"/>
      <c r="G44" s="13"/>
      <c r="H44" s="13"/>
      <c r="I44" s="14"/>
      <c r="J44" s="14"/>
      <c r="K44" s="8"/>
      <c r="L44" s="8"/>
      <c r="M44" s="8"/>
    </row>
    <row r="45" spans="1:13" ht="4.5" customHeight="1" hidden="1">
      <c r="A45" s="2"/>
      <c r="B45" s="31"/>
      <c r="C45" s="11"/>
      <c r="D45" s="12"/>
      <c r="E45" s="13"/>
      <c r="F45" s="13"/>
      <c r="G45" s="13"/>
      <c r="H45" s="13"/>
      <c r="I45" s="14"/>
      <c r="J45" s="14"/>
      <c r="K45" s="8"/>
      <c r="L45" s="8"/>
      <c r="M45" s="8"/>
    </row>
    <row r="46" spans="1:13" ht="0.75" customHeight="1">
      <c r="A46" s="2"/>
      <c r="B46" s="31"/>
      <c r="C46" s="11"/>
      <c r="D46" s="12"/>
      <c r="E46" s="13"/>
      <c r="F46" s="13"/>
      <c r="G46" s="13"/>
      <c r="H46" s="13"/>
      <c r="I46" s="14"/>
      <c r="J46" s="14"/>
      <c r="K46" s="8"/>
      <c r="L46" s="8"/>
      <c r="M46" s="8"/>
    </row>
    <row r="47" spans="1:13" ht="4.5" customHeight="1" hidden="1">
      <c r="A47" s="2"/>
      <c r="B47" s="15"/>
      <c r="C47" s="11"/>
      <c r="D47" s="12"/>
      <c r="E47" s="13"/>
      <c r="F47" s="13"/>
      <c r="G47" s="13"/>
      <c r="H47" s="13"/>
      <c r="I47" s="14"/>
      <c r="J47" s="14"/>
      <c r="K47" s="8"/>
      <c r="L47" s="8"/>
      <c r="M47" s="8"/>
    </row>
    <row r="48" spans="1:13" ht="8.25" customHeight="1">
      <c r="A48" s="2"/>
      <c r="B48" s="15" t="s">
        <v>37</v>
      </c>
      <c r="C48" s="11" t="s">
        <v>5</v>
      </c>
      <c r="D48" s="20" t="s">
        <v>20</v>
      </c>
      <c r="E48" s="21">
        <v>12100</v>
      </c>
      <c r="F48" s="21">
        <v>12100</v>
      </c>
      <c r="G48" s="21">
        <v>367488</v>
      </c>
      <c r="H48" s="21">
        <v>367488</v>
      </c>
      <c r="I48" s="30">
        <f>H48/F48*100</f>
        <v>3037.090909090909</v>
      </c>
      <c r="J48" s="30">
        <f>H48/G48*100</f>
        <v>100</v>
      </c>
      <c r="K48" s="32" t="s">
        <v>40</v>
      </c>
      <c r="L48" s="30"/>
      <c r="M48" s="32" t="s">
        <v>40</v>
      </c>
    </row>
    <row r="49" spans="1:13" ht="5.25" customHeight="1">
      <c r="A49" s="2"/>
      <c r="B49" s="22"/>
      <c r="C49" s="11"/>
      <c r="D49" s="20" t="s">
        <v>20</v>
      </c>
      <c r="E49" s="13"/>
      <c r="F49" s="13"/>
      <c r="G49" s="13"/>
      <c r="H49" s="13"/>
      <c r="I49" s="14"/>
      <c r="J49" s="14"/>
      <c r="K49" s="8"/>
      <c r="L49" s="8"/>
      <c r="M49" s="8"/>
    </row>
    <row r="50" spans="1:13" ht="65.25" customHeight="1">
      <c r="A50" s="2"/>
      <c r="B50" s="31" t="s">
        <v>45</v>
      </c>
      <c r="C50" s="11"/>
      <c r="D50" s="12"/>
      <c r="E50" s="13"/>
      <c r="F50" s="13"/>
      <c r="G50" s="13"/>
      <c r="H50" s="13"/>
      <c r="I50" s="14"/>
      <c r="J50" s="14"/>
      <c r="K50" s="8"/>
      <c r="L50" s="8"/>
      <c r="M50" s="8"/>
    </row>
    <row r="51" spans="1:13" ht="6.75" customHeight="1">
      <c r="A51" s="2"/>
      <c r="B51" s="15"/>
      <c r="C51" s="11"/>
      <c r="D51" s="12"/>
      <c r="E51" s="13"/>
      <c r="F51" s="13"/>
      <c r="G51" s="13"/>
      <c r="H51" s="13"/>
      <c r="I51" s="14"/>
      <c r="J51" s="14"/>
      <c r="K51" s="8"/>
      <c r="L51" s="8"/>
      <c r="M51" s="8"/>
    </row>
    <row r="52" spans="1:13" ht="8.25" customHeight="1" hidden="1">
      <c r="A52" s="2"/>
      <c r="B52" s="15"/>
      <c r="C52" s="11"/>
      <c r="D52" s="12"/>
      <c r="E52" s="13"/>
      <c r="F52" s="13"/>
      <c r="G52" s="13"/>
      <c r="H52" s="13"/>
      <c r="I52" s="14"/>
      <c r="J52" s="14"/>
      <c r="K52" s="8"/>
      <c r="L52" s="8"/>
      <c r="M52" s="8"/>
    </row>
    <row r="53" spans="1:13" ht="15.75" customHeight="1">
      <c r="A53" s="2"/>
      <c r="B53" s="15" t="s">
        <v>38</v>
      </c>
      <c r="C53" s="11" t="s">
        <v>5</v>
      </c>
      <c r="D53" s="20" t="s">
        <v>20</v>
      </c>
      <c r="E53" s="21">
        <v>0</v>
      </c>
      <c r="F53" s="21">
        <v>0</v>
      </c>
      <c r="G53" s="21">
        <v>23371</v>
      </c>
      <c r="H53" s="21">
        <v>23371</v>
      </c>
      <c r="I53" s="30"/>
      <c r="J53" s="30">
        <f>H53/G53*100</f>
        <v>100</v>
      </c>
      <c r="K53" s="32" t="s">
        <v>40</v>
      </c>
      <c r="L53" s="30"/>
      <c r="M53" s="32" t="s">
        <v>40</v>
      </c>
    </row>
    <row r="54" spans="1:13" ht="7.5" customHeight="1">
      <c r="A54" s="2"/>
      <c r="B54" s="22"/>
      <c r="C54" s="11"/>
      <c r="D54" s="20" t="s">
        <v>20</v>
      </c>
      <c r="E54" s="13"/>
      <c r="F54" s="13"/>
      <c r="G54" s="13"/>
      <c r="H54" s="13"/>
      <c r="I54" s="14"/>
      <c r="J54" s="14"/>
      <c r="K54" s="8"/>
      <c r="L54" s="8"/>
      <c r="M54" s="8"/>
    </row>
    <row r="55" spans="1:13" ht="39" customHeight="1">
      <c r="A55" s="2"/>
      <c r="B55" s="31" t="s">
        <v>46</v>
      </c>
      <c r="C55" s="11"/>
      <c r="D55" s="20"/>
      <c r="E55" s="13"/>
      <c r="F55" s="13"/>
      <c r="G55" s="13"/>
      <c r="H55" s="13"/>
      <c r="I55" s="14"/>
      <c r="J55" s="14"/>
      <c r="K55" s="8"/>
      <c r="L55" s="8"/>
      <c r="M55" s="8"/>
    </row>
    <row r="56" spans="1:13" ht="2.25" customHeight="1">
      <c r="A56" s="2"/>
      <c r="B56" s="31"/>
      <c r="C56" s="11"/>
      <c r="D56" s="20"/>
      <c r="E56" s="13"/>
      <c r="F56" s="13"/>
      <c r="G56" s="13"/>
      <c r="H56" s="13"/>
      <c r="I56" s="14"/>
      <c r="J56" s="14"/>
      <c r="K56" s="8"/>
      <c r="L56" s="8"/>
      <c r="M56" s="8"/>
    </row>
    <row r="57" spans="1:13" ht="2.25" customHeight="1" hidden="1">
      <c r="A57" s="2"/>
      <c r="B57" s="15"/>
      <c r="C57" s="11"/>
      <c r="D57" s="12"/>
      <c r="E57" s="13"/>
      <c r="F57" s="13"/>
      <c r="G57" s="13"/>
      <c r="H57" s="13"/>
      <c r="I57" s="14"/>
      <c r="J57" s="14"/>
      <c r="K57" s="8"/>
      <c r="L57" s="8"/>
      <c r="M57" s="8"/>
    </row>
    <row r="58" spans="1:13" ht="9.75" customHeight="1">
      <c r="A58" s="2"/>
      <c r="B58" s="15" t="s">
        <v>47</v>
      </c>
      <c r="C58" s="11" t="s">
        <v>5</v>
      </c>
      <c r="D58" s="20" t="s">
        <v>20</v>
      </c>
      <c r="E58" s="21">
        <v>0</v>
      </c>
      <c r="F58" s="21">
        <v>0</v>
      </c>
      <c r="G58" s="21">
        <v>82505</v>
      </c>
      <c r="H58" s="21">
        <v>82505</v>
      </c>
      <c r="I58" s="30"/>
      <c r="J58" s="30">
        <f>H58/G58*100</f>
        <v>100</v>
      </c>
      <c r="K58" s="32" t="s">
        <v>40</v>
      </c>
      <c r="L58" s="30"/>
      <c r="M58" s="32" t="s">
        <v>40</v>
      </c>
    </row>
    <row r="59" spans="1:13" ht="6" customHeight="1">
      <c r="A59" s="2"/>
      <c r="B59" s="22"/>
      <c r="C59" s="11"/>
      <c r="D59" s="20" t="s">
        <v>20</v>
      </c>
      <c r="E59" s="13"/>
      <c r="F59" s="13"/>
      <c r="G59" s="13"/>
      <c r="H59" s="13"/>
      <c r="I59" s="14"/>
      <c r="J59" s="14"/>
      <c r="K59" s="8"/>
      <c r="L59" s="8"/>
      <c r="M59" s="8"/>
    </row>
    <row r="60" spans="1:13" ht="37.5" customHeight="1">
      <c r="A60" s="2"/>
      <c r="B60" s="31" t="s">
        <v>48</v>
      </c>
      <c r="C60" s="11"/>
      <c r="D60" s="12"/>
      <c r="E60" s="13"/>
      <c r="F60" s="13"/>
      <c r="G60" s="13"/>
      <c r="H60" s="13"/>
      <c r="I60" s="14"/>
      <c r="J60" s="14"/>
      <c r="K60" s="8"/>
      <c r="L60" s="8"/>
      <c r="M60" s="8"/>
    </row>
    <row r="61" spans="1:13" ht="9.75" customHeight="1">
      <c r="A61" s="2"/>
      <c r="B61" s="15"/>
      <c r="C61" s="11"/>
      <c r="D61" s="12"/>
      <c r="E61" s="13"/>
      <c r="F61" s="13"/>
      <c r="G61" s="13"/>
      <c r="H61" s="13"/>
      <c r="I61" s="14"/>
      <c r="J61" s="14"/>
      <c r="K61" s="8"/>
      <c r="L61" s="8"/>
      <c r="M61" s="8"/>
    </row>
    <row r="62" spans="1:13" ht="9" customHeight="1">
      <c r="A62" s="2"/>
      <c r="B62" s="15"/>
      <c r="C62" s="11"/>
      <c r="D62" s="12"/>
      <c r="E62" s="13"/>
      <c r="F62" s="13"/>
      <c r="G62" s="13"/>
      <c r="H62" s="13"/>
      <c r="I62" s="14"/>
      <c r="J62" s="14"/>
      <c r="K62" s="8"/>
      <c r="L62" s="8"/>
      <c r="M62" s="8"/>
    </row>
    <row r="63" spans="1:13" ht="9.75" customHeight="1">
      <c r="A63" s="2"/>
      <c r="B63" s="23"/>
      <c r="C63" s="24"/>
      <c r="D63" s="25"/>
      <c r="E63" s="16"/>
      <c r="F63" s="16"/>
      <c r="G63" s="16"/>
      <c r="H63" s="16"/>
      <c r="I63" s="17"/>
      <c r="J63" s="17"/>
      <c r="K63" s="26"/>
      <c r="L63" s="26"/>
      <c r="M63" s="26"/>
    </row>
    <row r="64" spans="1:13" ht="10.5" customHeight="1">
      <c r="A64" s="2"/>
      <c r="B64" s="18" t="s">
        <v>26</v>
      </c>
      <c r="C64" s="19"/>
      <c r="D64" s="19"/>
      <c r="E64" s="19"/>
      <c r="F64" s="19"/>
      <c r="G64" s="19"/>
      <c r="H64" s="19"/>
      <c r="I64" s="19"/>
      <c r="J64" s="19"/>
      <c r="K64" s="19"/>
      <c r="L64" s="19"/>
      <c r="M64" s="19"/>
    </row>
    <row r="65" spans="1:13" ht="8.25" customHeight="1">
      <c r="A65" s="2"/>
      <c r="B65" s="18" t="s">
        <v>25</v>
      </c>
      <c r="C65" s="19"/>
      <c r="D65" s="19"/>
      <c r="E65" s="19"/>
      <c r="F65" s="19"/>
      <c r="G65" s="19"/>
      <c r="H65" s="19"/>
      <c r="I65" s="19"/>
      <c r="J65" s="19"/>
      <c r="K65" s="19"/>
      <c r="L65" s="19"/>
      <c r="M65" s="19"/>
    </row>
    <row r="66" spans="1:13" ht="8.25" customHeight="1">
      <c r="A66" s="2"/>
      <c r="B66" s="18" t="s">
        <v>21</v>
      </c>
      <c r="C66" s="19"/>
      <c r="D66" s="19"/>
      <c r="E66" s="19"/>
      <c r="F66" s="19"/>
      <c r="G66" s="19"/>
      <c r="H66" s="19"/>
      <c r="I66" s="19"/>
      <c r="J66" s="19"/>
      <c r="K66" s="19"/>
      <c r="L66" s="19"/>
      <c r="M66" s="19"/>
    </row>
    <row r="67" spans="1:13" ht="8.25" customHeight="1">
      <c r="A67" s="2"/>
      <c r="B67" s="18" t="s">
        <v>17</v>
      </c>
      <c r="C67" s="19"/>
      <c r="D67" s="19"/>
      <c r="E67" s="19"/>
      <c r="F67" s="19"/>
      <c r="G67" s="19"/>
      <c r="H67" s="19"/>
      <c r="I67" s="19"/>
      <c r="J67" s="19"/>
      <c r="K67" s="19"/>
      <c r="L67" s="19"/>
      <c r="M67" s="19"/>
    </row>
    <row r="68" spans="1:13" ht="8.25" customHeight="1">
      <c r="A68" s="2"/>
      <c r="B68" s="18" t="s">
        <v>28</v>
      </c>
      <c r="C68" s="19"/>
      <c r="D68" s="19"/>
      <c r="E68" s="19"/>
      <c r="F68" s="19"/>
      <c r="G68" s="19"/>
      <c r="H68" s="19"/>
      <c r="I68" s="19"/>
      <c r="J68" s="19"/>
      <c r="K68" s="19"/>
      <c r="L68" s="19"/>
      <c r="M68" s="19"/>
    </row>
    <row r="69" spans="1:13" ht="8.25" customHeight="1">
      <c r="A69" s="2"/>
      <c r="B69" s="18" t="s">
        <v>27</v>
      </c>
      <c r="C69" s="19"/>
      <c r="D69" s="19"/>
      <c r="E69" s="19"/>
      <c r="F69" s="19"/>
      <c r="G69" s="19"/>
      <c r="H69" s="19"/>
      <c r="I69" s="19"/>
      <c r="J69" s="19"/>
      <c r="K69" s="19"/>
      <c r="L69" s="19"/>
      <c r="M69" s="19"/>
    </row>
    <row r="70" spans="1:13" ht="17.25" customHeight="1">
      <c r="A70" s="2"/>
      <c r="B70" s="18" t="s">
        <v>49</v>
      </c>
      <c r="C70" s="19"/>
      <c r="D70" s="19"/>
      <c r="E70" s="19"/>
      <c r="F70" s="19"/>
      <c r="G70" s="19"/>
      <c r="H70" s="19"/>
      <c r="I70" s="19"/>
      <c r="J70" s="19"/>
      <c r="K70" s="19"/>
      <c r="L70" s="19"/>
      <c r="M70" s="19"/>
    </row>
    <row r="71" spans="1:13" ht="18" customHeight="1">
      <c r="A71" s="2"/>
      <c r="B71" s="18"/>
      <c r="C71" s="19"/>
      <c r="D71" s="19"/>
      <c r="E71" s="19"/>
      <c r="F71" s="19"/>
      <c r="G71" s="19"/>
      <c r="H71" s="19"/>
      <c r="I71" s="19"/>
      <c r="J71" s="19"/>
      <c r="K71" s="19"/>
      <c r="L71" s="19"/>
      <c r="M71" s="19"/>
    </row>
    <row r="72" spans="1:13" ht="14.25" customHeight="1">
      <c r="A72" s="2"/>
      <c r="B72" s="18"/>
      <c r="C72" s="19"/>
      <c r="D72" s="19"/>
      <c r="E72" s="19"/>
      <c r="F72" s="19"/>
      <c r="G72" s="19"/>
      <c r="H72" s="19"/>
      <c r="I72" s="19"/>
      <c r="J72" s="19"/>
      <c r="K72" s="19"/>
      <c r="L72" s="19"/>
      <c r="M72" s="19"/>
    </row>
    <row r="73" spans="1:13" ht="12.75" customHeight="1">
      <c r="A73" s="2"/>
      <c r="B73" s="18"/>
      <c r="C73" s="19"/>
      <c r="D73" s="19"/>
      <c r="E73" s="19"/>
      <c r="F73" s="19"/>
      <c r="G73" s="19"/>
      <c r="H73" s="19"/>
      <c r="I73" s="19"/>
      <c r="J73" s="19"/>
      <c r="K73" s="19"/>
      <c r="L73" s="19"/>
      <c r="M73" s="19"/>
    </row>
    <row r="74" spans="1:13" ht="3" customHeight="1">
      <c r="A74" s="2"/>
      <c r="B74" s="18"/>
      <c r="C74" s="19"/>
      <c r="D74" s="19"/>
      <c r="E74" s="19"/>
      <c r="F74" s="19"/>
      <c r="G74" s="19"/>
      <c r="H74" s="19"/>
      <c r="I74" s="19"/>
      <c r="J74" s="19"/>
      <c r="K74" s="19"/>
      <c r="L74" s="19"/>
      <c r="M74" s="19"/>
    </row>
    <row r="75" spans="1:13" ht="3" customHeight="1">
      <c r="A75" s="2"/>
      <c r="B75" s="18"/>
      <c r="C75" s="19"/>
      <c r="D75" s="19"/>
      <c r="E75" s="19"/>
      <c r="F75" s="19"/>
      <c r="G75" s="19"/>
      <c r="H75" s="19"/>
      <c r="I75" s="19"/>
      <c r="J75" s="19"/>
      <c r="K75" s="19"/>
      <c r="L75" s="19"/>
      <c r="M75" s="19"/>
    </row>
    <row r="76" spans="1:13" ht="23.25" customHeight="1">
      <c r="A76" s="2"/>
      <c r="B76" s="18"/>
      <c r="C76" s="19"/>
      <c r="D76" s="19"/>
      <c r="E76" s="19"/>
      <c r="F76" s="19"/>
      <c r="G76" s="19"/>
      <c r="H76" s="19"/>
      <c r="I76" s="19"/>
      <c r="J76" s="19"/>
      <c r="K76" s="19"/>
      <c r="L76" s="19"/>
      <c r="M76" s="19"/>
    </row>
    <row r="77" spans="1:13" ht="15.75" customHeight="1">
      <c r="A77" s="2"/>
      <c r="B77" s="18"/>
      <c r="C77" s="19"/>
      <c r="D77" s="19"/>
      <c r="E77" s="19"/>
      <c r="F77" s="19"/>
      <c r="G77" s="19"/>
      <c r="H77" s="19"/>
      <c r="I77" s="19"/>
      <c r="J77" s="19"/>
      <c r="K77" s="19"/>
      <c r="L77" s="19"/>
      <c r="M77" s="19"/>
    </row>
    <row r="78" ht="18" customHeight="1">
      <c r="B78" s="1"/>
    </row>
    <row r="79" spans="2:13" ht="30.75" customHeight="1">
      <c r="B79" s="43"/>
      <c r="C79" s="43"/>
      <c r="D79" s="43"/>
      <c r="E79" s="43"/>
      <c r="F79" s="43"/>
      <c r="G79" s="43"/>
      <c r="H79" s="43"/>
      <c r="I79" s="43"/>
      <c r="J79" s="43"/>
      <c r="K79" s="43"/>
      <c r="L79" s="43"/>
      <c r="M79" s="43"/>
    </row>
  </sheetData>
  <sheetProtection/>
  <protectedRanges>
    <protectedRange sqref="K10:L10 L11 K16:L18 L15 K14:L14 L13 K12:L12 K20:L23 K25:L28 K30:L33 K49:L52 K54:L57 K35:L38 K59:L63 K40:L47" name="avance_1_1_3"/>
    <protectedRange sqref="G10:H10 G60:H63" name="inversion_1_1_3"/>
  </protectedRanges>
  <mergeCells count="22">
    <mergeCell ref="H7:H9"/>
    <mergeCell ref="I7:I9"/>
    <mergeCell ref="I5:J6"/>
    <mergeCell ref="J7:J9"/>
    <mergeCell ref="E6:E9"/>
    <mergeCell ref="L7:L9"/>
    <mergeCell ref="B1:M1"/>
    <mergeCell ref="K4:M4"/>
    <mergeCell ref="B2:M2"/>
    <mergeCell ref="B3:M3"/>
    <mergeCell ref="D4:D9"/>
    <mergeCell ref="B4:B9"/>
    <mergeCell ref="C4:C9"/>
    <mergeCell ref="F6:H6"/>
    <mergeCell ref="E4:J4"/>
    <mergeCell ref="E5:H5"/>
    <mergeCell ref="B79:M79"/>
    <mergeCell ref="M5:M9"/>
    <mergeCell ref="G7:G9"/>
    <mergeCell ref="K5:L6"/>
    <mergeCell ref="F7:F9"/>
    <mergeCell ref="K7:K9"/>
  </mergeCells>
  <printOptions horizontalCentered="1"/>
  <pageMargins left="0.9055118110236221" right="0.3937007874015748" top="0.1968503937007874" bottom="0.1968503937007874" header="0" footer="0.1968503937007874"/>
  <pageSetup cellComments="asDisplayed" horizontalDpi="600" verticalDpi="600" orientation="landscape" paperSize="9" scale="86" r:id="rId1"/>
  <headerFooter alignWithMargins="0">
    <oddFooter xml:space="preserve">&amp;C&amp;"Soberana Sans,Normal"&amp;8COMISIÓN FEDERAL DE COMPETENCIA ECONÓMICA&amp;R&amp;"Soberana Sans,Normal"&amp;8Página &amp;P de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Enrique Jimenez Gonzalez</cp:lastModifiedBy>
  <cp:lastPrinted>2016-03-22T23:57:09Z</cp:lastPrinted>
  <dcterms:created xsi:type="dcterms:W3CDTF">2000-12-12T17:17:16Z</dcterms:created>
  <dcterms:modified xsi:type="dcterms:W3CDTF">2016-04-01T21:00:19Z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ato de archivo">
    <vt:lpwstr>xls</vt:lpwstr>
  </property>
  <property fmtid="{D5CDD505-2E9C-101B-9397-08002B2CF9AE}" pid="3" name="Estatus">
    <vt:lpwstr>Versión definitiva</vt:lpwstr>
  </property>
  <property fmtid="{D5CDD505-2E9C-101B-9397-08002B2CF9AE}" pid="4" name="ContentType">
    <vt:lpwstr>Documento</vt:lpwstr>
  </property>
  <property fmtid="{D5CDD505-2E9C-101B-9397-08002B2CF9AE}" pid="5" name="PublishingExpirationDate">
    <vt:lpwstr/>
  </property>
  <property fmtid="{D5CDD505-2E9C-101B-9397-08002B2CF9AE}" pid="6" name="PublishingStartDate">
    <vt:lpwstr/>
  </property>
</Properties>
</file>