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13" sheetId="1" r:id="rId1"/>
    <sheet name="R13_A001" sheetId="2" r:id="rId2"/>
    <sheet name="R13_A002" sheetId="3" r:id="rId3"/>
    <sheet name="R13_A003" sheetId="4" r:id="rId4"/>
    <sheet name="R13_K012" sheetId="5" r:id="rId5"/>
    <sheet name="R13_R010" sheetId="6" r:id="rId6"/>
    <sheet name="FID" sheetId="7" r:id="rId7"/>
    <sheet name="13_216_A004" sheetId="8" r:id="rId8"/>
    <sheet name="13_311_A006" sheetId="9" r:id="rId9"/>
    <sheet name="13_311_A007" sheetId="10" r:id="rId10"/>
    <sheet name="13_100_A008" sheetId="11" r:id="rId11"/>
    <sheet name="13_113_A009" sheetId="12" r:id="rId12"/>
    <sheet name="13_113_K019" sheetId="13" r:id="rId13"/>
    <sheet name="13_312_M001" sheetId="14" r:id="rId14"/>
    <sheet name="13_311_R011" sheetId="15" r:id="rId15"/>
    <sheet name="13_212_R099" sheetId="16" r:id="rId16"/>
    <sheet name="13_216_K027" sheetId="17" r:id="rId17"/>
  </sheets>
  <externalReferences>
    <externalReference r:id="rId20"/>
    <externalReference r:id="rId21"/>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13'!$A$1:$G$21</definedName>
  </definedNames>
  <calcPr fullCalcOnLoad="1"/>
</workbook>
</file>

<file path=xl/sharedStrings.xml><?xml version="1.0" encoding="utf-8"?>
<sst xmlns="http://schemas.openxmlformats.org/spreadsheetml/2006/main" count="1044" uniqueCount="305">
  <si>
    <t>Avance en los Indicadores de los Programas presupuestarios de la Administración Pública Federal</t>
  </si>
  <si>
    <t>Ejercicio Fiscal 2015</t>
  </si>
  <si>
    <t>Datos del Programa</t>
  </si>
  <si>
    <t>Programa presupuestario</t>
  </si>
  <si>
    <t>A001 Emplear el Poder Naval de la Federación para salvaguardar la soberanía y seguridad nacionales</t>
  </si>
  <si>
    <t>Ramo</t>
  </si>
  <si>
    <t>13 Marina</t>
  </si>
  <si>
    <t>Unidad responsable</t>
  </si>
  <si>
    <t>115-Fuerzas, Regiones, Zonas y Sectores Navales</t>
  </si>
  <si>
    <t>Enfoques transversales</t>
  </si>
  <si>
    <t>Alineación al 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</si>
  <si>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</si>
  <si>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</si>
  <si>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</si>
  <si>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</si>
  <si>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</si>
  <si>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2 Preservar la paz, la independencia y soberanía de la nación</t>
  </si>
  <si>
    <t>Estrategia Transversal</t>
  </si>
  <si>
    <t>Programa Sectorial</t>
  </si>
  <si>
    <t>Programa</t>
  </si>
  <si>
    <t>13 Programa Sectorial de Marina</t>
  </si>
  <si>
    <r>
      <t>Objetivo</t>
    </r>
    <r>
      <rPr>
        <sz val="12"/>
        <color indexed="8"/>
        <rFont val="Times New Roman"/>
        <family val="1"/>
      </rPr>
      <t xml:space="preserve"> </t>
    </r>
  </si>
  <si>
    <t>      1 Emplear el Poder Naval de la Federación contribuyendo a la permanencia del Estado Mexicano, la paz, independencia y Soberanía Nacional</t>
  </si>
  <si>
    <t>Clasificación Funcional</t>
  </si>
  <si>
    <t>Finalidad</t>
  </si>
  <si>
    <t>1-Gobierno</t>
  </si>
  <si>
    <t>Función</t>
  </si>
  <si>
    <t>6-Seguridad Nacional</t>
  </si>
  <si>
    <t>Subfunción</t>
  </si>
  <si>
    <t>2-Seguridad Nacional</t>
  </si>
  <si>
    <t>Actividad Institucional</t>
  </si>
  <si>
    <t>3-Soberanía y seguridad nacionales en las zonas marinas mexicanas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</si>
  <si>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</si>
  <si>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</si>
  <si>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</si>
  <si>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</si>
  <si>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</si>
  <si>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</si>
  <si>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</si>
  <si>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</si>
  <si>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</si>
  <si>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Actividad</t>
    </r>
  </si>
  <si>
    <t>Indicadores</t>
  </si>
  <si>
    <t>Metas-Avance</t>
  </si>
  <si>
    <t>Denominación</t>
  </si>
  <si>
    <t>Objetivos</t>
  </si>
  <si>
    <t>Método de cálculo</t>
  </si>
  <si>
    <t>Unidad de medida</t>
  </si>
  <si>
    <t>Tipo-Dimensión-Frecuencia</t>
  </si>
  <si>
    <t xml:space="preserve">Meta anual aprobada: </t>
  </si>
  <si>
    <t xml:space="preserve">Meta anual modificada: </t>
  </si>
  <si>
    <t>Porcentaje de operaciones realizadas en la Defensa y Seguridad Nacional.</t>
  </si>
  <si>
    <t>Operaciones Navales contra el combate al narcotráfico.</t>
  </si>
  <si>
    <t>Porcentaje de operaciones navales realizadas para mantener el Estado de Derecho en la Mar y coadyuvar en la seguridad interior del país.</t>
  </si>
  <si>
    <t xml:space="preserve">Porcentaje </t>
  </si>
  <si>
    <t>Gestión - Eficacia - Trimestral</t>
  </si>
  <si>
    <t>Realizado al Período:</t>
  </si>
  <si>
    <r>
      <t>Avance realizado al período con respecto a la meta anual modificada % :</t>
    </r>
    <r>
      <rPr>
        <sz val="9"/>
        <color indexed="8"/>
        <rFont val="Soberana Sans"/>
        <family val="3"/>
      </rPr>
      <t xml:space="preserve"> </t>
    </r>
  </si>
  <si>
    <t>Justificación de diferencia de avances con respecto a las metas programadas</t>
  </si>
  <si>
    <t>Causa:</t>
  </si>
  <si>
    <t>La meta anual programada, fue superada en 57.1% debido al incremento de las diversas operaciones hacia el interior de los estados costeros y no costeros, conforme a la estrategia de seguridad implementada por el Gobierno Federal, sin descuidar la vigilancia y patrullaje en las costas y litorales nacionales.</t>
  </si>
  <si>
    <t>Efecto:</t>
  </si>
  <si>
    <t>Durante 2015 se reforzaron las operaciones navales orientadas para el mantenimiento del Estado de Derecho, protección y preservación de los recursos marítimos. En lo que respecta a las operaciones de adiestramiento se incrementaron para las unidades de superficie, aéreas y de Infantería de Marina, así como en la implementación del Plan Marina en apoyo a la población civil en casos y zonas de desastre y Plan Salvavidas ¿Invierno 2015?.</t>
  </si>
  <si>
    <t xml:space="preserve">  </t>
  </si>
  <si>
    <t>Otros Motivos:</t>
  </si>
  <si>
    <t xml:space="preserve">     </t>
  </si>
  <si>
    <t>A002 Seguridad a la Navegación y Protección al Medio Ambiente Marino</t>
  </si>
  <si>
    <t>212-Dirección General de Investigación y Desarrollo</t>
  </si>
  <si>
    <t>5 Modernizar los procesos, sistemas y la infraestructura institucional de las Fuerzas Armadas</t>
  </si>
  <si>
    <t>      5 Impulsar la investigación y desarrollo tecnológico institucional contribuyendo al Desarrollo Marítimo Nacional y a la Estrategia Nacional de Cambio Climático</t>
  </si>
  <si>
    <t>4-Contribuir al desarrollo marítimo nacional</t>
  </si>
  <si>
    <t>Índice de Investigación Oceanográfica realizada por SEMAR.</t>
  </si>
  <si>
    <t>Porcentaje de estudios realizados de caracterización oceanográfica, biológica así como de los sitios para vertimiento de material producto de dragado y monitoreos de la calidad del agua marina costera.</t>
  </si>
  <si>
    <t>Porcentaje</t>
  </si>
  <si>
    <t>Se cumplió con la meta anual programada.</t>
  </si>
  <si>
    <t xml:space="preserve">Se concluyeron 20 estudios de investigación oceanográfica, ocho sobre ¿Caracterización oceanográfica y biológica de la zona costera?; ocho de ¿Caracterización y selección de zonas de vertimiento de material producto de dragado?; dos sobre ¿Evaluación de la calidad del agua marina costera? y dos de ¿Evaluación de la calidad de agua potable en las unidades y establecimientos adscritos a los Mandos Navales?. </t>
  </si>
  <si>
    <t xml:space="preserve">   </t>
  </si>
  <si>
    <t>A003 Construcción naval para la sustitución de buques de la Armada de México</t>
  </si>
  <si>
    <t>211-Dirección General de Construcciones Navales</t>
  </si>
  <si>
    <t>4 Fortalecer las capacidades de respuesta operativa de las Fuerzas Armadas</t>
  </si>
  <si>
    <t>      6 Impulsar la Industria Naval, coadyuvando al desarrollo marítimo del país que fortalece acciones de Seguridad Nacional</t>
  </si>
  <si>
    <t>5-Construcción naval y modernización de unidades operativas y establecimientos navales</t>
  </si>
  <si>
    <r>
      <t>Nivel:</t>
    </r>
    <r>
      <rPr>
        <sz val="9"/>
        <color indexed="9"/>
        <rFont val="Soberana Sans"/>
        <family val="3"/>
      </rPr>
      <t xml:space="preserve"> </t>
    </r>
    <r>
      <rPr>
        <b/>
        <sz val="9"/>
        <color indexed="9"/>
        <rFont val="Soberana Sans"/>
        <family val="3"/>
      </rPr>
      <t>Componente</t>
    </r>
  </si>
  <si>
    <t>Porcentaje de avance de los Programas de Construcción Naval autorizados.</t>
  </si>
  <si>
    <t>Porcentaje de avance de buques construidos.</t>
  </si>
  <si>
    <t>Porcentaje de buques construídos.</t>
  </si>
  <si>
    <t xml:space="preserve">El porcentaje de avance de los programas de construcción naval autorizados, es inferior al programado, debido principalmente a que no se autorizaron la totalidad de los recursos considerados, para continuar con el programa de construcción de buques (Patrullas interceptoras, Buques de apoyo logístico, Buques auxiliares tipo tanque, Buques auxiliares tipo remolcador), toda vez que la estimación trimestral de los porcentajes de avances para el año 2015 se realizó en el mes de octubre de 2014, cuando aún no se comunicaba el presupuesto autorizado para 2015. </t>
  </si>
  <si>
    <t>Al no contar con los recursos económicos necesarios para la ejecución de los diversos programas de construcción de buques, los porcentajes de avances reales serán inferiores a los programados trimestralmente, requiriéndose su reprogramación. No obstante de lo anterior, se avanzó en los programas de construcción de buques en la medida que lo permitieron los recursos económicos, mano de obra y materiales disponibles.</t>
  </si>
  <si>
    <t>K012 Proyectos de infraestructura social de asistencia y seguridad social</t>
  </si>
  <si>
    <t>216-Dirección General de Servicios</t>
  </si>
  <si>
    <t>      4 Modernizar los procesos, sistemas y la infraestructura institucional para fortalecer el Poder Naval de la Federación</t>
  </si>
  <si>
    <r>
      <t>Nivel:</t>
    </r>
    <r>
      <rPr>
        <sz val="9"/>
        <color indexed="9"/>
        <rFont val="Soberana Sans"/>
        <family val="3"/>
      </rPr>
      <t xml:space="preserve"> </t>
    </r>
    <r>
      <rPr>
        <b/>
        <sz val="9"/>
        <color indexed="9"/>
        <rFont val="Soberana Sans"/>
        <family val="3"/>
      </rPr>
      <t>Fin</t>
    </r>
  </si>
  <si>
    <t>Cobertura de personal beneficiado</t>
  </si>
  <si>
    <t>(Personal naval militar y derechohabientes atendidos)/(Personal naval militar y derechohabientes beneficiados) x100</t>
  </si>
  <si>
    <t>Estratégico - Eficacia - Anual</t>
  </si>
  <si>
    <r>
      <t>Nivel:</t>
    </r>
    <r>
      <rPr>
        <sz val="9"/>
        <color indexed="9"/>
        <rFont val="Soberana Sans"/>
        <family val="3"/>
      </rPr>
      <t xml:space="preserve"> </t>
    </r>
    <r>
      <rPr>
        <b/>
        <sz val="9"/>
        <color indexed="9"/>
        <rFont val="Soberana Sans"/>
        <family val="3"/>
      </rPr>
      <t>Propósito</t>
    </r>
  </si>
  <si>
    <t>Porcentaje de infraestructura en operación</t>
  </si>
  <si>
    <t>La infraestructura de seguridad y bienestar social incorporados opera para la atención del personal naval militar y sus derechohabientes.</t>
  </si>
  <si>
    <t>(Infraestructura incorporada  en operación / Infraestructura total) X 100</t>
  </si>
  <si>
    <t>Infraestructura de seguridad y bienestar social terminada.</t>
  </si>
  <si>
    <t>Infraestructura de seguridad y bienestar social incorporada.</t>
  </si>
  <si>
    <t>Número de obras de seguridad y bienestar social  terminadas</t>
  </si>
  <si>
    <t xml:space="preserve">Obra </t>
  </si>
  <si>
    <t>Porcentaje de avance Físico de construcción y equipamiento de infraestructura</t>
  </si>
  <si>
    <t>Avance fisico y financiero en la 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</si>
  <si>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</si>
  <si>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</si>
  <si>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</si>
  <si>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Sin causa.</t>
  </si>
  <si>
    <t>Sin efecto.</t>
  </si>
  <si>
    <t>Se tenía programado la construcción y equipamiento de dos Centros de Desarrollo Infantil Naval, uno en Chetumal, Quintana Roo y el otro en Tuxpan, Veracruz, este último centro no se construyó, debido a que el terreno para tal fin, de acuerdo a las autoridades competentes no cumple con la normatividad aplicable, ocasionando que cualquier gestión para un nuevo predio rebasara el plazo necesario para su construcción en 2015.</t>
  </si>
  <si>
    <t xml:space="preserve">Sin embargo, la capacidad de atención que se tenía programada con la construcción de los dos Centros de Desarrollo Infantil Naval se cubrió, con la Centro de Desarrollo Infantil Naval (CENDIN) de Chetumal, Quintana Roo, al incrementarse su capacidad de 100 a 220 menores, con el consiguiente incremento del volumen de obra y equipamiento de las instalaciones del citado CENDIN.  </t>
  </si>
  <si>
    <t xml:space="preserve">Sin embargo, la capacidad de atención y los recursos que se asignaron para la construcción de los dos Centros de Desarrollo Infantil Naval se cubrió y se ejerció, respectivamente, con la construcción del Centro de Desarrollo Infantil Naval (CENDIN) de Chetumal, Quintana Roo, al incrementarse su capacidad de 100 a 220 menores, con el consiguiente incremento del volumen de obra y equipamiento de las instalaciones del citado CENDIN.  </t>
  </si>
  <si>
    <t xml:space="preserve">Sin embargo, se ejerció la totalidad de los recursos autorizados para la construcción de los dos Centros de Desarrollo Infantil Naval, debido a que se incrementó la capacidad de atención en el Centro de Desarrollo Infantil Naval (CENDIN) de Chetumal, Quintana Roo, al incrementarse su capacidad de 100 a 220 menores, con el consiguiente incremento del volumen de obra y equipamiento de las instalaciones del citado CENDIN. </t>
  </si>
  <si>
    <t>R010 Programa de Becas para los hijos del personal de las Fuerzas Armadas en Activo</t>
  </si>
  <si>
    <t>311-Dirección General de Recursos Humanos</t>
  </si>
  <si>
    <t>2-Desarrollo Social</t>
  </si>
  <si>
    <t>5-Educación</t>
  </si>
  <si>
    <t>6-Educación</t>
  </si>
  <si>
    <t>9-Becas para hijos de militares</t>
  </si>
  <si>
    <t>Programa de Becas para los hijos del personal de las Fuerzas Armadas.</t>
  </si>
  <si>
    <t>Programa de becas para los hijos del personal de las Fuerzas Armadas</t>
  </si>
  <si>
    <t>Sumatoria de Becas Otorgadas</t>
  </si>
  <si>
    <t xml:space="preserve">Beca </t>
  </si>
  <si>
    <t xml:space="preserve">En el 2015 la meta fue superada en un 48.6% respecto a lo programado, debido a la demanda de trámites en escuelas privadas incorporadas a la Secretaría de Educación Pública a nivel nacional y derivado de la difusión de los programas de becas. </t>
  </si>
  <si>
    <t xml:space="preserve">Se otorgaron a nivel medio superior y superior 3,296 becas de colegiatura y 3,188 becas de manutención, así mismo en el Programa de Bécalos por su Valor se otorgaron 947 becas en el nivel secundaria, sumando un total de 7,431 becas. </t>
  </si>
  <si>
    <t xml:space="preserve">        </t>
  </si>
  <si>
    <t xml:space="preserve">Incrementó el personal naval beneficiado, atribuido al interés de los derechohabientes en instituciones educativas privadas a nivel medio superior y superior; otorgándoles beca escolar para cubrir registro ante autoridades, inscripción y colegiatura, y beca de manutención para cubrir gastos menores de primera necesidad. </t>
  </si>
  <si>
    <t>Ramo 13
Marina</t>
  </si>
  <si>
    <t>11 (Acciones para la prevención del delito, combate a las adicciones, rescate de espacios públicos y promoción de proyectos productivos)</t>
  </si>
  <si>
    <t>4 (Erogaciones para la Igualdad entre Mujeres y Hombres)</t>
  </si>
  <si>
    <t>3 (Programa de Ciencia, Tecnología e Innovación),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</si>
  <si>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</si>
  <si>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</si>
  <si>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</si>
  <si>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</si>
  <si>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</si>
  <si>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216 Dirección General de Servicios </t>
  </si>
  <si>
    <t>Programa Presupuestario:</t>
  </si>
  <si>
    <t>A-004 Adquisición, reparación y mantenimiento de unidades operativas y establecimientos navales</t>
  </si>
  <si>
    <t>Alineación al Programa sectorial o Programa transversal:</t>
  </si>
  <si>
    <t>Programa Sectorial de Marina 2013-2018</t>
  </si>
  <si>
    <t>Alineación al objetivo sectorial  u objetivo transversal:</t>
  </si>
  <si>
    <t xml:space="preserve">Objetivo Sectorial 2: Fortalecer las capacidades de respuesta operativa de la institución, contribuyendo a garantizar la Seguridad Nacional y la protección al medio ambiente marino. </t>
  </si>
  <si>
    <t xml:space="preserve">Presupuesto </t>
  </si>
  <si>
    <t>Meta Anual
(Millones de pesos)</t>
  </si>
  <si>
    <t>Ejercicio Anual
(Millones de pesos)</t>
  </si>
  <si>
    <t>Avance % Anual</t>
  </si>
  <si>
    <t>Original</t>
  </si>
  <si>
    <t>Modificado</t>
  </si>
  <si>
    <t>Datos Generales del Indicador</t>
  </si>
  <si>
    <t>Nombre del Indicador</t>
  </si>
  <si>
    <t>Índice de eficacia en el cumplimiento de los programas de modernización de infraestructura, equipos, sistemas y pertrechos</t>
  </si>
  <si>
    <t>Dimensión a medir:</t>
  </si>
  <si>
    <t>Eficacia</t>
  </si>
  <si>
    <t>Tipo de indicador para resultados:</t>
  </si>
  <si>
    <t>Estratégico</t>
  </si>
  <si>
    <t>Sentido del Indicador:</t>
  </si>
  <si>
    <t>Ascendente</t>
  </si>
  <si>
    <t>Tipo del valor de la meta:</t>
  </si>
  <si>
    <t>Relativo</t>
  </si>
  <si>
    <t>Definición del indicador</t>
  </si>
  <si>
    <t>Avance de los programas institucionales enfocados a lograr el incremento, modernización y fortalecimiento de las capacidades de respuesta operativa de la institución.</t>
  </si>
  <si>
    <t xml:space="preserve">(Avance anual alcanzado de los programas de modernización para incrementar la capacidad de respuesta operativa durante el sexenio/Avance anual programado de los programas de modernización para incrementar la capacidad de respuesta operativa durante el sexenio) x 100 </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</si>
  <si>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</si>
  <si>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</si>
  <si>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</si>
  <si>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</si>
  <si>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</si>
  <si>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</si>
  <si>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</si>
  <si>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</si>
  <si>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</si>
  <si>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</si>
  <si>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</si>
  <si>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</si>
  <si>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 xml:space="preserve">La meta programada anual fue superada en 15.5 por ciento, debido al adecuado desarrollo de los programas de adquisición de aeronaves para la modernizacion de la flota aeronaval; embarcaciones clase Defender, refacciones y accesorios de las embarcaciones para las estaciones navales de busqueda, rescate y vigilancia marítima.         </t>
  </si>
  <si>
    <t>Se logró incrementar la capacidad de respuesta operativa de la Institución, al volar las unidades aeronavales 3,608,637 millas náuticas en operaciones de vigilancia de los mares  y costas nacionales, preservación de los recursos marinos y  auxilio a la poblacion civil en casos y zonas de emergencia o desatre, lo que representó un incremento de 70.1%, con respecto a 2014. Asimismo, en la salvaguarda de la vida humana en la mar, se atendió a 344 llamadas de auxilio en zonas marinas, lo que representó un incremento de 10.6% con relacion al año anterior y se brindó apoyo en la mar a 257 buques o embarcaciones y rescató 83 náufragos en situación de peligro; se proporcionó atención médica en altamar y trasladó a tierra a 468 personas.</t>
  </si>
  <si>
    <t>Otros motivos:</t>
  </si>
  <si>
    <t xml:space="preserve">311 Dirección General de Recursos Humanos </t>
  </si>
  <si>
    <t xml:space="preserve">A-006 Administración y fomento de la Educación Naval </t>
  </si>
  <si>
    <t xml:space="preserve">Objetivo Sectorial 4: Modernizar los procesos, sistemas y la infraestructura institucional para fortalecer el Poder Naval de la Federación. </t>
  </si>
  <si>
    <t>Porcentaje de Fortalecimiento del Sistema Educativo Naval</t>
  </si>
  <si>
    <t xml:space="preserve">Estratégico </t>
  </si>
  <si>
    <t>Logros en el fortalecimiento de la educación en los niveles académicos de capacitación, adiestramiento, formación técnica y profesional además de estudios de posgrado y educación continúa.</t>
  </si>
  <si>
    <t xml:space="preserve">Suma porcentual del avance de los programas del fortalecimiento del Sistema Educativo Naval  </t>
  </si>
  <si>
    <t>La meta programada anual fue superada en 32.7%, lo cual se debió a la modernizacion de talleres y simuladores,  evaluación de la metodología de la calidad educativa de los planteles navales y a la impartición de cursos a través de las tecnologías de información y comunicaciones.</t>
  </si>
  <si>
    <t>De los planteles del Sistema Educativo Naval, egresaron 4,075 elementos: 274 de escuelas de formación, 337 del área de especializaciones y 3,464 de capacitación y adiestramiento; lo que representó un incremento de 33.2% con respecto a 2014. Se instalaron en la Heroica Escuela Naval Militar, en Antón Lizardo, Veracruz, dos simuladores, uno de navegación marítima y otro aéreo, con el fin de formar oficiales capacitados para operar los buques y aeronaves para desarrollar operaciones en el mar y en el aire y se impartieron diversos cursos: básico de fusileros paracaidistas, formación y certificación de instructor de rappel y soga rápida, planeamiento de operaciones de búsqueda y rescate marítimo, salvavidas de playa, supervivencia para tripulaciones de vuelo, y fuerzas especiales, entre otros, con lo que se benefició a 678 elementos navales. Cabe destacar la creación de la Universidad Naval, la cual se integra con los Centros de Estudios de Educación Naval, y tendrá como objeto prestar servicios educativos a nivel técnico, técnico-profesional, profesional y de posgrado, en las modalidades escolarizada, no escolarizada y mixta.</t>
  </si>
  <si>
    <t>A-007 Administración y fomento de los servicios de salud.</t>
  </si>
  <si>
    <t>Índice de calidad de vida del personal naval y sus derechohabientes.</t>
  </si>
  <si>
    <t xml:space="preserve">Avance porcentual de los programas médicos, de equipamiento y prestaciones que contribuyen a fortalecer y mejorar la calidad de vida del personal naval y sus derechohabientes. </t>
  </si>
  <si>
    <t>Sumatoria de los porcentajes de los programas médicos de equipamiento y prestaciones para el personal naval y derechohabientes.</t>
  </si>
  <si>
    <t xml:space="preserve">La meta programada anual fue superada en 258.2%, lo cual se debió al adecuado desarrollo de los programas de adquisición y sustitución de ambulancias, equipo médico, electromédico y de laboratorio. Así como a la realización de actividades preventivas para promover la salud entre el personal naval y sus derechohabientes. </t>
  </si>
  <si>
    <t>Se logró mejorar la calidad de vidad del personal con la adquisición de 313 equipos médicos, 18 ambulancias de urgencias básicas y ocho de terapia intensiva, asi como de pruebas toxicológicas, con el fin de estandarizar y unificar los kits de análisis en los Establecimientos Médicos Navales, se compraron insumos médicos para el Examen Periódico Anual 2015 del personal naval y en la “1a. y 2a. Semanas Nacionales de Salud Bucal 2015” se realizaron 149,218 acciones de prevención y promoción para la salud bucal.</t>
  </si>
  <si>
    <t xml:space="preserve">100 Secretaría        </t>
  </si>
  <si>
    <t xml:space="preserve">A-008 Desarrollo y dirección de la política y estrategia naval </t>
  </si>
  <si>
    <t>Objetivo Sectorial 1: Emplear el poder Naval de la Federación contribuyendo a la permanencia del Estado Mexicano, la paz, independencia y soberanía nacional.</t>
  </si>
  <si>
    <t>Reuniones de Seguridad Nacional realizadas.</t>
  </si>
  <si>
    <t>Gestión</t>
  </si>
  <si>
    <t>Absoluto</t>
  </si>
  <si>
    <t>Contribuir en la Seguridad Nacional del país mediante acciones de coordinación con otras instituciones.</t>
  </si>
  <si>
    <t>Suma de reuniones de Seguridad Nacional realizadas anualmente.</t>
  </si>
  <si>
    <t>Reuniones</t>
  </si>
  <si>
    <t>La meta programada anual fue superada en 41.7%, debido a una mayor participación en reuniones de seguridad nacional.</t>
  </si>
  <si>
    <t xml:space="preserve">Se fortalecieron los mecanismos de cooperación y coordinación interinstitucional para el intercambio de información de inteligencia y el desarrollo de actividades vinculadas a la seguridad nacional, para el mejor desempeño de las operaciones navales.  </t>
  </si>
  <si>
    <t>113 Estado Mayor General de la Armada</t>
  </si>
  <si>
    <t xml:space="preserve">A-009 Desarrollo de las comunicaciónes navales e informática </t>
  </si>
  <si>
    <t>Objetivo Sectorial 3: Consolidar la Inteligencia Naval para identificar, prevenir y contrarrestar riesgos y amenazas que afecten a la Seguridad Nacional.</t>
  </si>
  <si>
    <t>Seguridad de la información y del Ciberespacio.</t>
  </si>
  <si>
    <t>Estrategico</t>
  </si>
  <si>
    <t>Avances para la consolidación del Sistema Integral de Seguridad de la información Institucional para fortalecer las capacidades de seguridad en el ciberespacio que contribuya a la seguridad del Estado Mexicano.</t>
  </si>
  <si>
    <t>Suma de porcentajes de productos de inteligencia, del ciberespacio y su infraestructura.</t>
  </si>
  <si>
    <t>Se alcanzó el 99.7% de cumplimiento de la meta programada anual, lo cual se debió al impulso del área de ciberinteligencia con la finalidad de complementar el proceso integral de inteligencia y fortalecer las capacidades de Ciberseguridad y Ciberdefensa institucionales a través de funciones enfocadas a proveer un seguimiento continuo del ambiente operacional del ciberespacio.</t>
  </si>
  <si>
    <t>Se logró capacitar en 13 cursos a 1,359 elementos navales a nivel técnico profesional en materia de Ciberseguridad e inteligencia de señales, para estar en capacidades de apoyar con información en los despliegues operativos. Asimismo, se capacitó a 63 elementos que fungen como Oficial de Seguridad de la Información en los Mandos, Unidades y Establecimientos adscritos a la Fuerza Naval del Pacífico, Tercera Región Naval, Fuerza Naval del Golfo, Heroica Escuela Naval Militar, Centro de Formación y Capacitación de la Armada de México y Sanatorio Naval de Antón Lizardo.</t>
  </si>
  <si>
    <t xml:space="preserve"> 113 Estado Mayor General de la Armada</t>
  </si>
  <si>
    <t xml:space="preserve">K-019 Proyectos de infraestrutura gubernamental de Seguridad Nacional </t>
  </si>
  <si>
    <t>Objetivo Sectorial 3: Consolidar la inteligencia naval para identificar, prevenir y contrarrestar riesgos y amenazas que afecten a la seguridad nacional.</t>
  </si>
  <si>
    <t>Infraestructura del Sistema de Inteligencia.</t>
  </si>
  <si>
    <t>Avance de los programas y proyectos de construcción y adquisición de medios para incrementar las capacidades del Sistema de Inteligencia de la Armada de México.</t>
  </si>
  <si>
    <t>Total de avance de los programas y proyectos principales de construcción y adquisición de medios para incrementar las capacidades de inteligencia en las operaciones.</t>
  </si>
  <si>
    <t>La meta programada anual fue superada en  12.1%, lo cual se debió al desarrollo de los proyectos de inteligencia, vigilancia y reconocimiento, creacion de Centros Regionales de Inteligencia naval y células de inteligencia.</t>
  </si>
  <si>
    <t>Se incrementó las capacidades de ISR (Inteligencia, Vigilancia y Reconocimiento por sus siglas en inglés) de seis aviones CASA CN-235 y se adquirieron equipos de detección de señales, así como la implementación de sistemas con capacidades de escucha, monitoreo y ubicación de blancos en actividades ilícitas en el Océano Pacífico, Golfo de México y en todo el territorio nacional. Se concluyó la construcción, equipamiento de sistemas e integración del personal naval de los Centros Regionales de Fusión de Inteligencia (Sureste, Occidente, Centro, Noroeste y Noreste) y se incorporó personal de inteligencia a diferentes operativos móviles en estados como Baja California Sur, Coahuila, Durango, Guerrero, Jalisco, Michoacán, Nayarit, Sinaloa, Tabasco, Tamaulipas y Veracruz, asi como a las diferentes Bases de Operaciones en lugares como en Nuevo Laredo y Tampico, Tamaulipas; Luvianos y Ecatepec, Estado de México; Las Bajadas, Veracruz y Ramos Arizpe, Coahuila.</t>
  </si>
  <si>
    <t xml:space="preserve">312 Dirección General de Administración y Finanzas  </t>
  </si>
  <si>
    <t xml:space="preserve">M-001 Actividades de apoyo administrativo </t>
  </si>
  <si>
    <t>Proyecto de Presupuesto elaborado</t>
  </si>
  <si>
    <t>Instrumento que especifica el monto y el destino de los recursos que la dependencia requiere para el logro de los objetivos y metas institucionales.</t>
  </si>
  <si>
    <t>Un proyecto de presupuesto elaborado.</t>
  </si>
  <si>
    <t>Proyecto</t>
  </si>
  <si>
    <t>Se cumplió con la meta programada anual.</t>
  </si>
  <si>
    <t>Se elaboró la distribución y asignación de recursos para el ejercicio fiscal 2015, para cumplir con las actividades programadas.</t>
  </si>
  <si>
    <t>R-011 Programa de Becas a nivel secundaria para los hijos del personal de las Fuerzas Armadas en Activo.</t>
  </si>
  <si>
    <t xml:space="preserve">Programa Sectorial de Marina 2013-2018 </t>
  </si>
  <si>
    <t xml:space="preserve">Objetivo Sectorial 4: Modernizar los procesos, sistemas y la infraestructura institucional para fortalecer el Poder Naval de la Federación.  </t>
  </si>
  <si>
    <t>Programa de Becas para los hijos del personal de las Fuerzas Armadas (Secundaria)</t>
  </si>
  <si>
    <t>Número de becas otorgadas como apoyo economico a las hijas e hijos del personal naval en nivel secundaria, para continuar con sus estudios.</t>
  </si>
  <si>
    <t>Suma de becas otorgadas a los hijos del personal naval en activo.</t>
  </si>
  <si>
    <t>Beca</t>
  </si>
  <si>
    <t>Se logró la meta anual programada, debido a que el total de becarios cursantes en el nivel secundaria y pertenecientes a la segunda, tercera y cuarta generación del Programa Bécalos por su Valor incluyen a los que concluyeron satisfactoriamente el ciclo escolar 2014-2015 y a los que fueron inscritos al ciclo escolar 2015-2016.</t>
  </si>
  <si>
    <t xml:space="preserve">Se incrementó el aprovechamiento y nivel educativo de los becarios pertenecientes al Programa Bécalos por su Valor.  </t>
  </si>
  <si>
    <t xml:space="preserve">212 Dirección General de Investigación y Desarrollo </t>
  </si>
  <si>
    <t xml:space="preserve">R-099 Cuotas, Apoyos y Aportaciones a Organismos Internacionales </t>
  </si>
  <si>
    <t>Objetivo Sectorial 5: Impulsar la investigación científica y el desarrollo tecnológico interinstitucional, contribuyendo al desarrollo marítimo nacional y a la estrategia nacional de cambio climático.</t>
  </si>
  <si>
    <t>Actividades realizadas en la Organización Hidrográfica Internacional</t>
  </si>
  <si>
    <t xml:space="preserve">Aportaciones de opiniones técnicas y coordinación de reuniones de la SEMAR en la Organización Hidrográfica Internacional. </t>
  </si>
  <si>
    <t>Suma de activades realizadas con la Organización Hidrográfica Internacional.</t>
  </si>
  <si>
    <t>Actividades</t>
  </si>
  <si>
    <t>Se cumplió la meta anual programada, con la participación de la SEMAR en diferentes comités y grupos de trabajo de la Organización Hidrográfica Internacional.</t>
  </si>
  <si>
    <t xml:space="preserve">Se logró la estandarización de productos cartograficos  y se estrecharon las relaciones con los paises integrantes de la Organización Hidrográfica Internacional.          </t>
  </si>
  <si>
    <t>K-027 Mantenimiento de Infraestrutura</t>
  </si>
  <si>
    <t>N/A</t>
  </si>
  <si>
    <t>Porcentaje de Modernización de la Infraestrutura Institucional.</t>
  </si>
  <si>
    <t>Avance de la construcción, adecuación, equipamiento y remodelación de instalaciones que permitan el desempeño seguro y oportuno de las operaciones navales, así como de las correspondientes a la integridad fisíca, capacitación y adiestramiento del personal naval.</t>
  </si>
  <si>
    <t xml:space="preserve">Porcentaje de infraestrutura programada anual / el mecanismo de planeación. </t>
  </si>
  <si>
    <t>No se alcanzó la meta anual programada, debido a que no se asignaron los recursos presupuestarios necesarios.</t>
  </si>
  <si>
    <t>No se cumplirá con las fechas de termino de diversas obras de construcción.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</si>
  <si>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</si>
  <si>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</si>
  <si>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</si>
  <si>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</si>
  <si>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</si>
  <si>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</si>
  <si>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M001</t>
  </si>
  <si>
    <t>Actividades de apoyo administrativo</t>
  </si>
  <si>
    <t>A001</t>
  </si>
  <si>
    <t>Emplear el Poder Naval de la Federación para salvaguardar la soberanía y seguridad nacionales</t>
  </si>
  <si>
    <t>Fuerzas, Regiones, Zonas y Sectores Navales</t>
  </si>
  <si>
    <t>Dirección General de Administración y Finanzas</t>
  </si>
  <si>
    <t>A002</t>
  </si>
  <si>
    <t>Seguridad a la Navegación y Protección al Medio Ambiente Marino</t>
  </si>
  <si>
    <t>Dirección General de Investigación y Desarrollo</t>
  </si>
  <si>
    <t>Dirección General de Servicios</t>
  </si>
  <si>
    <t>A003</t>
  </si>
  <si>
    <t>Construcción naval para la sustitución de buques de la Armada de México</t>
  </si>
  <si>
    <t>Dirección General de Construcciones Navales</t>
  </si>
  <si>
    <t>A004</t>
  </si>
  <si>
    <t>Adquisición, reparación y mantenimiento de unidades operativas y establecimientos navales</t>
  </si>
  <si>
    <t>A006</t>
  </si>
  <si>
    <t>Administración y fomento de la educación naval</t>
  </si>
  <si>
    <t>Dirección General de Recursos Humanos</t>
  </si>
  <si>
    <t>A007</t>
  </si>
  <si>
    <t>Administración y fomento de los servicios de salud</t>
  </si>
  <si>
    <t>A008</t>
  </si>
  <si>
    <t>Desarrollo y dirección de la política y estrategia naval</t>
  </si>
  <si>
    <t>Secretaría</t>
  </si>
  <si>
    <t>Inspección y Contraloría General de Marina</t>
  </si>
  <si>
    <t>Junta de Almirantes</t>
  </si>
  <si>
    <t>Junta Naval</t>
  </si>
  <si>
    <t>Estado Mayor General de la Armada</t>
  </si>
  <si>
    <t>Unidad Jurídica</t>
  </si>
  <si>
    <t>Subsecretaría</t>
  </si>
  <si>
    <t>A009</t>
  </si>
  <si>
    <t>Desarrollo de las comunicaciones navales e informática</t>
  </si>
  <si>
    <t>K012</t>
  </si>
  <si>
    <t>Proyectos de infraestructura social de asistencia y seguridad social</t>
  </si>
  <si>
    <t>K019</t>
  </si>
  <si>
    <t>Proyectos de infraestructura gubernamental de seguridad nacional</t>
  </si>
  <si>
    <t>K027</t>
  </si>
  <si>
    <t>Mantenimiento de infraestructura</t>
  </si>
  <si>
    <t>Oficialía Mayor</t>
  </si>
  <si>
    <t>R010</t>
  </si>
  <si>
    <t>Programa de Becas para los hijos del personal de las Fuerzas Armadas en Activo</t>
  </si>
  <si>
    <t>R011</t>
  </si>
  <si>
    <t>Programa de Becas de nivel secundaria para los hijos del personal de las Fuerzas Armadas en Activo.</t>
  </si>
  <si>
    <t>R099</t>
  </si>
  <si>
    <t>Cuotas, Apoyos y Aportaciones a Organismos Internacionales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</si>
</sst>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Soberana Sans"/>
      <family val="3"/>
    </font>
    <font>
      <sz val="11"/>
      <color indexed="8"/>
      <name val="Soberana Sans"/>
      <family val="3"/>
    </font>
    <font>
      <sz val="10"/>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1"/>
      <color indexed="9"/>
      <name val="Soberana Titular"/>
      <family val="3"/>
    </font>
    <font>
      <b/>
      <sz val="10"/>
      <color indexed="9"/>
      <name val="Soberana Titular"/>
      <family val="3"/>
    </font>
    <font>
      <b/>
      <sz val="10"/>
      <color indexed="8"/>
      <name val="Soberana Sans Light"/>
      <family val="3"/>
    </font>
    <font>
      <b/>
      <sz val="14"/>
      <color indexed="9"/>
      <name val="Soberana Titular"/>
      <family val="3"/>
    </font>
    <font>
      <b/>
      <sz val="10"/>
      <color indexed="9"/>
      <name val="Soberana Sans Light"/>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05">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4" fillId="34" borderId="13" xfId="0" applyFont="1" applyFill="1" applyBorder="1" applyAlignment="1">
      <alignment horizontal="center" wrapText="1"/>
    </xf>
    <xf numFmtId="0" fontId="54" fillId="34" borderId="14" xfId="0" applyFont="1" applyFill="1" applyBorder="1" applyAlignment="1">
      <alignment horizontal="center" wrapText="1"/>
    </xf>
    <xf numFmtId="4" fontId="55" fillId="33" borderId="15" xfId="0" applyNumberFormat="1" applyFont="1" applyFill="1" applyBorder="1" applyAlignment="1">
      <alignment horizontal="center" wrapText="1"/>
    </xf>
    <xf numFmtId="0" fontId="54" fillId="33" borderId="15" xfId="0" applyFont="1" applyFill="1" applyBorder="1" applyAlignment="1">
      <alignment wrapText="1"/>
    </xf>
    <xf numFmtId="0" fontId="55" fillId="33" borderId="13" xfId="0" applyFont="1" applyFill="1" applyBorder="1" applyAlignment="1">
      <alignment wrapText="1"/>
    </xf>
    <xf numFmtId="0" fontId="0" fillId="33" borderId="14" xfId="0" applyFill="1" applyBorder="1" applyAlignment="1">
      <alignment wrapText="1"/>
    </xf>
    <xf numFmtId="0" fontId="54"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56" fillId="35" borderId="0" xfId="0" applyFont="1" applyFill="1" applyBorder="1" applyAlignment="1">
      <alignment vertical="center"/>
    </xf>
    <xf numFmtId="0" fontId="5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49" fontId="9" fillId="35" borderId="17" xfId="53" applyNumberFormat="1" applyFont="1" applyFill="1" applyBorder="1" applyAlignment="1" applyProtection="1">
      <alignment vertical="center" wrapText="1"/>
      <protection/>
    </xf>
    <xf numFmtId="10" fontId="58" fillId="0" borderId="18" xfId="0" applyNumberFormat="1" applyFont="1" applyBorder="1" applyAlignment="1" applyProtection="1">
      <alignment horizontal="center" vertical="center" wrapText="1"/>
      <protection/>
    </xf>
    <xf numFmtId="49" fontId="9" fillId="35" borderId="19" xfId="53"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58" fillId="35" borderId="16" xfId="0" applyFont="1" applyFill="1" applyBorder="1" applyAlignment="1" applyProtection="1">
      <alignment vertical="center"/>
      <protection/>
    </xf>
    <xf numFmtId="0" fontId="58" fillId="35" borderId="20" xfId="0" applyFont="1" applyFill="1" applyBorder="1" applyAlignment="1" applyProtection="1">
      <alignment vertical="center"/>
      <protection/>
    </xf>
    <xf numFmtId="0" fontId="0" fillId="0" borderId="0" xfId="0" applyAlignment="1" applyProtection="1">
      <alignment/>
      <protection/>
    </xf>
    <xf numFmtId="0" fontId="58" fillId="0" borderId="18" xfId="0" applyFont="1" applyBorder="1" applyAlignment="1" applyProtection="1">
      <alignment horizontal="center" vertical="center" wrapText="1"/>
      <protection/>
    </xf>
    <xf numFmtId="0" fontId="49" fillId="0" borderId="0" xfId="0" applyFont="1" applyAlignment="1">
      <alignment/>
    </xf>
    <xf numFmtId="10" fontId="58" fillId="0" borderId="18" xfId="0" applyNumberFormat="1" applyFont="1" applyBorder="1" applyAlignment="1" applyProtection="1">
      <alignment vertical="center" wrapText="1"/>
      <protection/>
    </xf>
    <xf numFmtId="3" fontId="58" fillId="0" borderId="18" xfId="0" applyNumberFormat="1" applyFont="1" applyBorder="1" applyAlignment="1" applyProtection="1">
      <alignment horizontal="center" vertical="center" wrapText="1"/>
      <protection/>
    </xf>
    <xf numFmtId="0" fontId="59" fillId="37" borderId="21" xfId="0" applyFont="1" applyFill="1" applyBorder="1" applyAlignment="1">
      <alignment horizontal="center" vertical="center" wrapText="1"/>
    </xf>
    <xf numFmtId="0" fontId="59" fillId="37" borderId="22"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60" fillId="0" borderId="21" xfId="0" applyFont="1" applyBorder="1" applyAlignment="1">
      <alignment horizontal="center" vertical="center"/>
    </xf>
    <xf numFmtId="0" fontId="60" fillId="0" borderId="22" xfId="0" applyFont="1" applyBorder="1" applyAlignment="1">
      <alignment horizontal="justify"/>
    </xf>
    <xf numFmtId="0" fontId="60" fillId="0" borderId="22" xfId="0" applyFont="1" applyBorder="1" applyAlignment="1">
      <alignment horizontal="center" vertical="center"/>
    </xf>
    <xf numFmtId="0" fontId="60" fillId="0" borderId="23" xfId="0" applyFont="1" applyBorder="1" applyAlignment="1">
      <alignment horizontal="justify"/>
    </xf>
    <xf numFmtId="0" fontId="60" fillId="0" borderId="24" xfId="0" applyFont="1" applyBorder="1" applyAlignment="1">
      <alignment horizontal="center" vertical="center"/>
    </xf>
    <xf numFmtId="0" fontId="60" fillId="0" borderId="25" xfId="0" applyFont="1" applyBorder="1" applyAlignment="1">
      <alignment horizontal="justify"/>
    </xf>
    <xf numFmtId="0" fontId="60" fillId="0" borderId="25" xfId="0" applyFont="1" applyBorder="1" applyAlignment="1">
      <alignment horizontal="center" vertical="center"/>
    </xf>
    <xf numFmtId="0" fontId="60" fillId="0" borderId="26" xfId="0" applyFont="1" applyBorder="1" applyAlignment="1">
      <alignment horizontal="justify"/>
    </xf>
    <xf numFmtId="0" fontId="60" fillId="0" borderId="17" xfId="0" applyFont="1" applyBorder="1" applyAlignment="1">
      <alignment horizontal="center" vertical="center"/>
    </xf>
    <xf numFmtId="0" fontId="60" fillId="0" borderId="18" xfId="0" applyFont="1" applyBorder="1" applyAlignment="1">
      <alignment horizontal="justify"/>
    </xf>
    <xf numFmtId="0" fontId="60" fillId="0" borderId="18" xfId="0" applyFont="1" applyBorder="1" applyAlignment="1">
      <alignment horizontal="center" vertical="center"/>
    </xf>
    <xf numFmtId="0" fontId="60" fillId="0" borderId="19" xfId="0" applyFont="1" applyBorder="1" applyAlignment="1">
      <alignment horizontal="justify"/>
    </xf>
    <xf numFmtId="0" fontId="60" fillId="0" borderId="27" xfId="0" applyFont="1" applyBorder="1" applyAlignment="1">
      <alignment horizontal="center" vertical="center"/>
    </xf>
    <xf numFmtId="0" fontId="60" fillId="0" borderId="0" xfId="0" applyFont="1" applyBorder="1" applyAlignment="1">
      <alignment horizontal="justify"/>
    </xf>
    <xf numFmtId="0" fontId="60" fillId="0" borderId="0" xfId="0" applyFont="1" applyBorder="1" applyAlignment="1">
      <alignment horizontal="center" vertical="center"/>
    </xf>
    <xf numFmtId="0" fontId="60" fillId="0" borderId="28" xfId="0" applyFont="1" applyBorder="1" applyAlignment="1">
      <alignment horizontal="justify"/>
    </xf>
    <xf numFmtId="0" fontId="61" fillId="37" borderId="0" xfId="0" applyFont="1" applyFill="1" applyAlignment="1">
      <alignment horizontal="center" vertical="center" wrapText="1"/>
    </xf>
    <xf numFmtId="0" fontId="62" fillId="33" borderId="2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35" borderId="25" xfId="0" applyFont="1" applyFill="1" applyBorder="1" applyAlignment="1">
      <alignment horizontal="justify" wrapText="1"/>
    </xf>
    <xf numFmtId="0" fontId="65" fillId="37" borderId="21" xfId="0" applyFont="1" applyFill="1" applyBorder="1" applyAlignment="1">
      <alignment horizontal="center" vertical="center" wrapText="1"/>
    </xf>
    <xf numFmtId="0" fontId="65" fillId="37" borderId="22" xfId="0" applyFont="1" applyFill="1" applyBorder="1" applyAlignment="1">
      <alignment horizontal="center" vertical="center" wrapText="1"/>
    </xf>
    <xf numFmtId="0" fontId="65" fillId="37" borderId="23" xfId="0" applyFont="1" applyFill="1" applyBorder="1" applyAlignment="1">
      <alignment horizontal="center" vertic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55" fillId="33" borderId="30" xfId="0" applyFont="1" applyFill="1" applyBorder="1" applyAlignment="1">
      <alignment wrapText="1"/>
    </xf>
    <xf numFmtId="0" fontId="55" fillId="33" borderId="31" xfId="0" applyFont="1" applyFill="1" applyBorder="1" applyAlignment="1">
      <alignment wrapText="1"/>
    </xf>
    <xf numFmtId="0" fontId="55" fillId="33" borderId="32" xfId="0" applyFont="1" applyFill="1" applyBorder="1" applyAlignment="1">
      <alignment wrapText="1"/>
    </xf>
    <xf numFmtId="0" fontId="54" fillId="33" borderId="13" xfId="0" applyFont="1" applyFill="1" applyBorder="1" applyAlignment="1">
      <alignment horizontal="right" wrapText="1"/>
    </xf>
    <xf numFmtId="0" fontId="54" fillId="33" borderId="14" xfId="0" applyFont="1" applyFill="1" applyBorder="1" applyAlignment="1">
      <alignment horizontal="right" wrapText="1"/>
    </xf>
    <xf numFmtId="0" fontId="55" fillId="33" borderId="33" xfId="0" applyFont="1" applyFill="1" applyBorder="1" applyAlignment="1">
      <alignment wrapText="1"/>
    </xf>
    <xf numFmtId="0" fontId="55" fillId="33" borderId="34" xfId="0" applyFont="1" applyFill="1" applyBorder="1" applyAlignment="1">
      <alignment wrapText="1"/>
    </xf>
    <xf numFmtId="0" fontId="55" fillId="33" borderId="35" xfId="0" applyFont="1" applyFill="1" applyBorder="1" applyAlignment="1">
      <alignment wrapText="1"/>
    </xf>
    <xf numFmtId="0" fontId="55" fillId="33" borderId="12" xfId="0" applyFont="1" applyFill="1" applyBorder="1" applyAlignment="1">
      <alignment wrapText="1"/>
    </xf>
    <xf numFmtId="0" fontId="55" fillId="33" borderId="36" xfId="0" applyFont="1" applyFill="1" applyBorder="1" applyAlignment="1">
      <alignment wrapText="1"/>
    </xf>
    <xf numFmtId="0" fontId="55" fillId="33" borderId="37" xfId="0" applyFont="1" applyFill="1" applyBorder="1" applyAlignment="1">
      <alignment wrapText="1"/>
    </xf>
    <xf numFmtId="0" fontId="0" fillId="33" borderId="33" xfId="0" applyFill="1" applyBorder="1" applyAlignment="1">
      <alignment horizontal="left" wrapText="1" indent="6"/>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55" fillId="33" borderId="12" xfId="0" applyFont="1" applyFill="1" applyBorder="1" applyAlignment="1">
      <alignment horizontal="left" wrapText="1" indent="6"/>
    </xf>
    <xf numFmtId="0" fontId="55" fillId="33" borderId="36" xfId="0" applyFont="1" applyFill="1" applyBorder="1" applyAlignment="1">
      <alignment horizontal="left" wrapText="1" indent="6"/>
    </xf>
    <xf numFmtId="0" fontId="55" fillId="33" borderId="37" xfId="0" applyFont="1" applyFill="1" applyBorder="1" applyAlignment="1">
      <alignment horizontal="left" wrapText="1" indent="6"/>
    </xf>
    <xf numFmtId="0" fontId="55" fillId="33" borderId="13" xfId="0" applyFont="1" applyFill="1" applyBorder="1" applyAlignment="1">
      <alignment wrapText="1"/>
    </xf>
    <xf numFmtId="0" fontId="55" fillId="33" borderId="14" xfId="0" applyFont="1" applyFill="1" applyBorder="1" applyAlignment="1">
      <alignment wrapText="1"/>
    </xf>
    <xf numFmtId="0" fontId="66" fillId="37" borderId="30" xfId="0" applyFont="1" applyFill="1" applyBorder="1" applyAlignment="1">
      <alignment horizontal="center" wrapText="1"/>
    </xf>
    <xf numFmtId="0" fontId="66" fillId="37" borderId="31" xfId="0" applyFont="1" applyFill="1" applyBorder="1" applyAlignment="1">
      <alignment horizontal="center" wrapText="1"/>
    </xf>
    <xf numFmtId="0" fontId="66" fillId="37" borderId="32" xfId="0" applyFont="1" applyFill="1" applyBorder="1" applyAlignment="1">
      <alignment horizontal="center" wrapText="1"/>
    </xf>
    <xf numFmtId="0" fontId="54" fillId="33" borderId="30" xfId="0" applyFont="1" applyFill="1" applyBorder="1" applyAlignment="1">
      <alignment wrapText="1"/>
    </xf>
    <xf numFmtId="0" fontId="54" fillId="33" borderId="31" xfId="0" applyFont="1" applyFill="1" applyBorder="1" applyAlignment="1">
      <alignment wrapText="1"/>
    </xf>
    <xf numFmtId="0" fontId="54" fillId="33" borderId="32" xfId="0" applyFont="1" applyFill="1" applyBorder="1" applyAlignment="1">
      <alignment wrapText="1"/>
    </xf>
    <xf numFmtId="0" fontId="54" fillId="34" borderId="30" xfId="0" applyFont="1" applyFill="1" applyBorder="1" applyAlignment="1">
      <alignment horizontal="center" wrapText="1"/>
    </xf>
    <xf numFmtId="0" fontId="54" fillId="34" borderId="31" xfId="0" applyFont="1" applyFill="1" applyBorder="1" applyAlignment="1">
      <alignment horizontal="center" wrapText="1"/>
    </xf>
    <xf numFmtId="0" fontId="54" fillId="34" borderId="32" xfId="0" applyFont="1" applyFill="1" applyBorder="1" applyAlignment="1">
      <alignment horizontal="center" wrapText="1"/>
    </xf>
    <xf numFmtId="0" fontId="54" fillId="33" borderId="13" xfId="0" applyFont="1" applyFill="1" applyBorder="1" applyAlignment="1">
      <alignment horizontal="center" vertical="top" wrapText="1"/>
    </xf>
    <xf numFmtId="0" fontId="54" fillId="33" borderId="14" xfId="0" applyFont="1" applyFill="1" applyBorder="1" applyAlignment="1">
      <alignment horizontal="center" vertical="top"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2"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54" fillId="33" borderId="30" xfId="0" applyFont="1" applyFill="1" applyBorder="1" applyAlignment="1">
      <alignment horizontal="right" wrapText="1"/>
    </xf>
    <xf numFmtId="0" fontId="54" fillId="33" borderId="31" xfId="0" applyFont="1" applyFill="1" applyBorder="1" applyAlignment="1">
      <alignment horizontal="right" wrapText="1"/>
    </xf>
    <xf numFmtId="0" fontId="54" fillId="33" borderId="32" xfId="0" applyFont="1" applyFill="1" applyBorder="1" applyAlignment="1">
      <alignment horizontal="right" wrapText="1"/>
    </xf>
    <xf numFmtId="0" fontId="55" fillId="33" borderId="10" xfId="0" applyFont="1" applyFill="1" applyBorder="1" applyAlignment="1">
      <alignment vertical="top" wrapText="1"/>
    </xf>
    <xf numFmtId="0" fontId="55" fillId="33" borderId="0" xfId="0" applyFont="1" applyFill="1" applyBorder="1" applyAlignment="1">
      <alignment vertical="top" wrapText="1"/>
    </xf>
    <xf numFmtId="0" fontId="55" fillId="33" borderId="11"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1" xfId="0" applyFont="1" applyFill="1" applyBorder="1" applyAlignment="1">
      <alignment horizontal="left" vertical="top" wrapText="1" indent="3"/>
    </xf>
    <xf numFmtId="0" fontId="55" fillId="33" borderId="12" xfId="0" applyFont="1" applyFill="1" applyBorder="1" applyAlignment="1">
      <alignment vertical="top" wrapText="1"/>
    </xf>
    <xf numFmtId="0" fontId="55" fillId="33" borderId="36" xfId="0" applyFont="1" applyFill="1" applyBorder="1" applyAlignment="1">
      <alignment vertical="top" wrapText="1"/>
    </xf>
    <xf numFmtId="0" fontId="55" fillId="33" borderId="37" xfId="0" applyFont="1" applyFill="1" applyBorder="1" applyAlignment="1">
      <alignment vertical="top" wrapText="1"/>
    </xf>
    <xf numFmtId="0" fontId="66" fillId="37" borderId="30" xfId="0" applyFont="1" applyFill="1" applyBorder="1" applyAlignment="1">
      <alignment horizontal="center" vertical="top" wrapText="1"/>
    </xf>
    <xf numFmtId="0" fontId="66" fillId="37" borderId="31" xfId="0" applyFont="1" applyFill="1" applyBorder="1" applyAlignment="1">
      <alignment horizontal="center" vertical="top" wrapText="1"/>
    </xf>
    <xf numFmtId="0" fontId="66" fillId="37" borderId="32" xfId="0" applyFont="1" applyFill="1" applyBorder="1" applyAlignment="1">
      <alignment horizontal="center" vertical="top" wrapText="1"/>
    </xf>
    <xf numFmtId="0" fontId="54" fillId="33" borderId="0" xfId="0" applyFont="1" applyFill="1" applyAlignment="1">
      <alignment vertical="top" wrapText="1"/>
    </xf>
    <xf numFmtId="0" fontId="54"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54" fillId="33" borderId="35"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67" fillId="37" borderId="30" xfId="0" applyFont="1" applyFill="1" applyBorder="1" applyAlignment="1">
      <alignment wrapText="1"/>
    </xf>
    <xf numFmtId="0" fontId="67" fillId="37" borderId="31" xfId="0" applyFont="1" applyFill="1" applyBorder="1" applyAlignment="1">
      <alignment wrapText="1"/>
    </xf>
    <xf numFmtId="0" fontId="67" fillId="37" borderId="32" xfId="0" applyFont="1" applyFill="1" applyBorder="1" applyAlignment="1">
      <alignment wrapText="1"/>
    </xf>
    <xf numFmtId="0" fontId="67" fillId="37" borderId="30" xfId="0" applyFont="1" applyFill="1" applyBorder="1" applyAlignment="1">
      <alignment horizontal="left" vertical="center" wrapText="1"/>
    </xf>
    <xf numFmtId="0" fontId="67" fillId="37" borderId="31" xfId="0" applyFont="1" applyFill="1" applyBorder="1" applyAlignment="1">
      <alignment horizontal="left" vertical="center" wrapText="1"/>
    </xf>
    <xf numFmtId="0" fontId="67" fillId="37" borderId="32" xfId="0" applyFont="1" applyFill="1" applyBorder="1" applyAlignment="1">
      <alignment horizontal="left" vertical="center" wrapText="1"/>
    </xf>
    <xf numFmtId="0" fontId="54" fillId="33" borderId="30" xfId="0" applyFont="1" applyFill="1" applyBorder="1" applyAlignment="1">
      <alignment horizontal="left" vertical="top" wrapText="1"/>
    </xf>
    <xf numFmtId="0" fontId="54" fillId="33" borderId="31" xfId="0" applyFont="1" applyFill="1" applyBorder="1" applyAlignment="1">
      <alignment horizontal="left" vertical="top" wrapText="1"/>
    </xf>
    <xf numFmtId="0" fontId="54" fillId="33" borderId="32" xfId="0" applyFont="1" applyFill="1" applyBorder="1" applyAlignment="1">
      <alignment horizontal="left" vertical="top" wrapText="1"/>
    </xf>
    <xf numFmtId="0" fontId="61" fillId="37" borderId="0" xfId="0" applyFont="1" applyFill="1" applyAlignment="1">
      <alignment horizontal="center" wrapText="1"/>
    </xf>
    <xf numFmtId="0" fontId="55" fillId="33" borderId="30" xfId="0" applyFont="1" applyFill="1" applyBorder="1" applyAlignment="1">
      <alignment horizontal="left" wrapText="1" indent="6"/>
    </xf>
    <xf numFmtId="0" fontId="55" fillId="33" borderId="31" xfId="0" applyFont="1" applyFill="1" applyBorder="1" applyAlignment="1">
      <alignment horizontal="left" wrapText="1" indent="6"/>
    </xf>
    <xf numFmtId="0" fontId="55" fillId="33" borderId="32" xfId="0" applyFont="1" applyFill="1" applyBorder="1" applyAlignment="1">
      <alignment horizontal="left" wrapText="1" indent="6"/>
    </xf>
    <xf numFmtId="0" fontId="54" fillId="33" borderId="38"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55" fillId="33" borderId="10" xfId="0" applyFont="1" applyFill="1" applyBorder="1" applyAlignment="1">
      <alignment wrapText="1"/>
    </xf>
    <xf numFmtId="0" fontId="55" fillId="33" borderId="0" xfId="0" applyFont="1" applyFill="1" applyBorder="1" applyAlignment="1">
      <alignment wrapText="1"/>
    </xf>
    <xf numFmtId="0" fontId="55" fillId="33" borderId="11" xfId="0" applyFont="1" applyFill="1" applyBorder="1" applyAlignment="1">
      <alignment wrapText="1"/>
    </xf>
    <xf numFmtId="0" fontId="63" fillId="35" borderId="0" xfId="0" applyFont="1" applyFill="1" applyBorder="1" applyAlignment="1">
      <alignment horizontal="center" vertical="center" wrapText="1"/>
    </xf>
    <xf numFmtId="0" fontId="63"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8"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69" fillId="37" borderId="17" xfId="0" applyFont="1" applyFill="1" applyBorder="1" applyAlignment="1" applyProtection="1">
      <alignment horizontal="center" vertical="center" wrapText="1"/>
      <protection/>
    </xf>
    <xf numFmtId="0" fontId="69" fillId="37" borderId="18" xfId="0" applyFont="1" applyFill="1" applyBorder="1" applyAlignment="1" applyProtection="1">
      <alignment horizontal="center" vertical="center" wrapText="1"/>
      <protection/>
    </xf>
    <xf numFmtId="0" fontId="69" fillId="37" borderId="19" xfId="0" applyFont="1" applyFill="1" applyBorder="1" applyAlignment="1" applyProtection="1">
      <alignment horizontal="center" vertical="center" wrapText="1"/>
      <protection/>
    </xf>
    <xf numFmtId="0" fontId="58" fillId="33" borderId="39" xfId="0" applyFont="1" applyFill="1" applyBorder="1" applyAlignment="1" applyProtection="1">
      <alignment horizontal="center" vertical="center" wrapText="1"/>
      <protection/>
    </xf>
    <xf numFmtId="0" fontId="58" fillId="33" borderId="40" xfId="0" applyFont="1" applyFill="1" applyBorder="1" applyAlignment="1" applyProtection="1">
      <alignment horizontal="center" vertical="center" wrapText="1"/>
      <protection/>
    </xf>
    <xf numFmtId="0" fontId="58" fillId="33" borderId="41" xfId="0"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58" fillId="33" borderId="17" xfId="0" applyFont="1" applyFill="1" applyBorder="1" applyAlignment="1" applyProtection="1">
      <alignment horizontal="center" vertical="center" wrapText="1"/>
      <protection/>
    </xf>
    <xf numFmtId="0" fontId="58" fillId="33" borderId="18" xfId="0" applyFont="1" applyFill="1" applyBorder="1" applyAlignment="1" applyProtection="1">
      <alignment horizontal="center" vertical="center" wrapText="1"/>
      <protection/>
    </xf>
    <xf numFmtId="0" fontId="58" fillId="33" borderId="19"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58" fillId="0" borderId="39" xfId="0" applyFont="1" applyBorder="1" applyAlignment="1" applyProtection="1">
      <alignment horizontal="center" vertical="center" wrapText="1"/>
      <protection/>
    </xf>
    <xf numFmtId="0" fontId="58" fillId="0" borderId="40" xfId="0" applyFont="1" applyBorder="1" applyAlignment="1" applyProtection="1">
      <alignment horizontal="center" vertical="center" wrapText="1"/>
      <protection/>
    </xf>
    <xf numFmtId="0" fontId="58" fillId="0" borderId="41"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58" fillId="0" borderId="17" xfId="0" applyFont="1" applyBorder="1" applyAlignment="1" applyProtection="1">
      <alignment horizontal="center" vertical="center" wrapText="1"/>
      <protection/>
    </xf>
    <xf numFmtId="0" fontId="58" fillId="0" borderId="18" xfId="0" applyFont="1" applyBorder="1" applyAlignment="1" applyProtection="1">
      <alignment horizontal="center" vertical="center" wrapText="1"/>
      <protection/>
    </xf>
    <xf numFmtId="0" fontId="5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58" fillId="0" borderId="24" xfId="0" applyFont="1" applyFill="1" applyBorder="1" applyAlignment="1" applyProtection="1">
      <alignment horizontal="center" vertical="center" wrapText="1"/>
      <protection locked="0"/>
    </xf>
    <xf numFmtId="0" fontId="58" fillId="0" borderId="25" xfId="0" applyFont="1" applyFill="1" applyBorder="1" applyAlignment="1" applyProtection="1">
      <alignment horizontal="center" vertical="center" wrapText="1"/>
      <protection locked="0"/>
    </xf>
    <xf numFmtId="0" fontId="58" fillId="0" borderId="2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58" fillId="0" borderId="40" xfId="0" applyFont="1" applyBorder="1" applyAlignment="1" applyProtection="1">
      <alignment horizontal="center" vertical="center" wrapText="1"/>
      <protection locked="0"/>
    </xf>
    <xf numFmtId="0" fontId="58" fillId="0" borderId="41" xfId="0" applyFont="1" applyBorder="1" applyAlignment="1" applyProtection="1">
      <alignment horizontal="center" vertical="center" wrapText="1"/>
      <protection locked="0"/>
    </xf>
    <xf numFmtId="10" fontId="58" fillId="0" borderId="17" xfId="0" applyNumberFormat="1"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wrapText="1"/>
      <protection locked="0"/>
    </xf>
    <xf numFmtId="0" fontId="58" fillId="0" borderId="19" xfId="0"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3" applyFont="1" applyFill="1" applyBorder="1" applyAlignment="1" applyProtection="1">
      <alignment horizontal="center" vertical="center" wrapText="1"/>
      <protection/>
    </xf>
    <xf numFmtId="9" fontId="9" fillId="36" borderId="18" xfId="53" applyFont="1" applyFill="1" applyBorder="1" applyAlignment="1" applyProtection="1">
      <alignment horizontal="center" vertical="center" wrapText="1"/>
      <protection/>
    </xf>
    <xf numFmtId="9" fontId="9" fillId="36" borderId="25" xfId="53" applyFont="1" applyFill="1" applyBorder="1" applyAlignment="1" applyProtection="1">
      <alignment horizontal="center" vertical="center" wrapText="1"/>
      <protection/>
    </xf>
    <xf numFmtId="9" fontId="9" fillId="36" borderId="19" xfId="53" applyFont="1" applyFill="1" applyBorder="1" applyAlignment="1" applyProtection="1">
      <alignment horizontal="center" vertical="center" wrapText="1"/>
      <protection/>
    </xf>
    <xf numFmtId="0" fontId="58" fillId="0" borderId="17" xfId="0" applyFont="1" applyFill="1" applyBorder="1" applyAlignment="1" applyProtection="1">
      <alignment horizontal="center" vertical="center" wrapText="1"/>
      <protection locked="0"/>
    </xf>
    <xf numFmtId="3" fontId="58" fillId="0" borderId="17" xfId="0" applyNumberFormat="1"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22.140625" style="0" customWidth="1"/>
    <col min="7" max="7" width="18.57421875" style="0" customWidth="1"/>
  </cols>
  <sheetData>
    <row r="1" spans="1:7" ht="60" customHeight="1" thickBot="1">
      <c r="A1" s="47" t="s">
        <v>0</v>
      </c>
      <c r="B1" s="47"/>
      <c r="C1" s="47"/>
      <c r="D1" s="47"/>
      <c r="E1" s="48" t="s">
        <v>1</v>
      </c>
      <c r="F1" s="48"/>
      <c r="G1" s="48"/>
    </row>
    <row r="2" ht="15.75" thickTop="1"/>
    <row r="10" spans="1:7" ht="20.25" customHeight="1">
      <c r="A10" s="49" t="s">
        <v>128</v>
      </c>
      <c r="B10" s="49"/>
      <c r="C10" s="50"/>
      <c r="D10" s="50"/>
      <c r="E10" s="50"/>
      <c r="F10" s="50"/>
      <c r="G10" s="50"/>
    </row>
    <row r="11" spans="1:7" ht="20.25" customHeight="1">
      <c r="A11" s="50"/>
      <c r="B11" s="50"/>
      <c r="C11" s="50"/>
      <c r="D11" s="50"/>
      <c r="E11" s="50"/>
      <c r="F11" s="50"/>
      <c r="G11" s="50"/>
    </row>
    <row r="12" spans="1:7" ht="20.25" customHeight="1">
      <c r="A12" s="50"/>
      <c r="B12" s="50"/>
      <c r="C12" s="50"/>
      <c r="D12" s="50"/>
      <c r="E12" s="50"/>
      <c r="F12" s="50"/>
      <c r="G12" s="50"/>
    </row>
    <row r="13" spans="1:7" ht="20.25" customHeight="1">
      <c r="A13" s="50"/>
      <c r="B13" s="50"/>
      <c r="C13" s="50"/>
      <c r="D13" s="50"/>
      <c r="E13" s="50"/>
      <c r="F13" s="50"/>
      <c r="G13" s="50"/>
    </row>
    <row r="16" spans="2:5" ht="75" customHeight="1" thickBot="1">
      <c r="B16" s="51" t="s">
        <v>255</v>
      </c>
      <c r="C16" s="51"/>
      <c r="D16" s="51"/>
      <c r="E16" s="51"/>
    </row>
    <row r="17" spans="2:5" ht="19.5" thickBot="1">
      <c r="B17" s="52" t="s">
        <v>256</v>
      </c>
      <c r="C17" s="53"/>
      <c r="D17" s="53"/>
      <c r="E17" s="54"/>
    </row>
    <row r="18" spans="2:5" ht="29.25" thickBot="1">
      <c r="B18" s="28" t="s">
        <v>257</v>
      </c>
      <c r="C18" s="29" t="s">
        <v>258</v>
      </c>
      <c r="D18" s="29" t="s">
        <v>259</v>
      </c>
      <c r="E18" s="30" t="s">
        <v>260</v>
      </c>
    </row>
    <row r="19" spans="2:5" ht="26.25">
      <c r="B19" s="31" t="s">
        <v>263</v>
      </c>
      <c r="C19" s="32" t="s">
        <v>264</v>
      </c>
      <c r="D19" s="33">
        <v>115</v>
      </c>
      <c r="E19" s="34" t="s">
        <v>265</v>
      </c>
    </row>
    <row r="20" spans="2:5" ht="15">
      <c r="B20" s="43"/>
      <c r="C20" s="44"/>
      <c r="D20" s="45">
        <v>216</v>
      </c>
      <c r="E20" s="46" t="s">
        <v>270</v>
      </c>
    </row>
    <row r="21" spans="2:5" ht="15.75" thickBot="1">
      <c r="B21" s="35"/>
      <c r="C21" s="36"/>
      <c r="D21" s="37">
        <v>312</v>
      </c>
      <c r="E21" s="38" t="s">
        <v>266</v>
      </c>
    </row>
    <row r="22" spans="2:5" ht="26.25">
      <c r="B22" s="31" t="s">
        <v>267</v>
      </c>
      <c r="C22" s="32" t="s">
        <v>268</v>
      </c>
      <c r="D22" s="33">
        <v>212</v>
      </c>
      <c r="E22" s="34" t="s">
        <v>269</v>
      </c>
    </row>
    <row r="23" spans="2:5" ht="15.75" thickBot="1">
      <c r="B23" s="35"/>
      <c r="C23" s="36"/>
      <c r="D23" s="37">
        <v>216</v>
      </c>
      <c r="E23" s="38" t="s">
        <v>270</v>
      </c>
    </row>
    <row r="24" spans="2:5" ht="27" thickBot="1">
      <c r="B24" s="39" t="s">
        <v>271</v>
      </c>
      <c r="C24" s="40" t="s">
        <v>272</v>
      </c>
      <c r="D24" s="41">
        <v>211</v>
      </c>
      <c r="E24" s="42" t="s">
        <v>273</v>
      </c>
    </row>
    <row r="25" spans="2:5" ht="26.25">
      <c r="B25" s="31" t="s">
        <v>274</v>
      </c>
      <c r="C25" s="32" t="s">
        <v>275</v>
      </c>
      <c r="D25" s="33">
        <v>211</v>
      </c>
      <c r="E25" s="34" t="s">
        <v>273</v>
      </c>
    </row>
    <row r="26" spans="2:5" ht="15">
      <c r="B26" s="43"/>
      <c r="C26" s="44"/>
      <c r="D26" s="45">
        <v>216</v>
      </c>
      <c r="E26" s="46" t="s">
        <v>270</v>
      </c>
    </row>
    <row r="27" spans="2:5" ht="15.75" thickBot="1">
      <c r="B27" s="35"/>
      <c r="C27" s="36"/>
      <c r="D27" s="37">
        <v>312</v>
      </c>
      <c r="E27" s="38" t="s">
        <v>266</v>
      </c>
    </row>
    <row r="28" spans="2:5" ht="15.75" thickBot="1">
      <c r="B28" s="39" t="s">
        <v>276</v>
      </c>
      <c r="C28" s="40" t="s">
        <v>277</v>
      </c>
      <c r="D28" s="41">
        <v>311</v>
      </c>
      <c r="E28" s="42" t="s">
        <v>278</v>
      </c>
    </row>
    <row r="29" spans="2:5" ht="15.75" thickBot="1">
      <c r="B29" s="39" t="s">
        <v>279</v>
      </c>
      <c r="C29" s="40" t="s">
        <v>280</v>
      </c>
      <c r="D29" s="41">
        <v>311</v>
      </c>
      <c r="E29" s="42" t="s">
        <v>278</v>
      </c>
    </row>
    <row r="30" spans="2:5" ht="15">
      <c r="B30" s="31" t="s">
        <v>281</v>
      </c>
      <c r="C30" s="32" t="s">
        <v>282</v>
      </c>
      <c r="D30" s="33">
        <v>100</v>
      </c>
      <c r="E30" s="34" t="s">
        <v>283</v>
      </c>
    </row>
    <row r="31" spans="2:5" ht="15">
      <c r="B31" s="43"/>
      <c r="C31" s="44"/>
      <c r="D31" s="45">
        <v>110</v>
      </c>
      <c r="E31" s="46" t="s">
        <v>284</v>
      </c>
    </row>
    <row r="32" spans="2:5" ht="15">
      <c r="B32" s="43"/>
      <c r="C32" s="44"/>
      <c r="D32" s="45">
        <v>111</v>
      </c>
      <c r="E32" s="46" t="s">
        <v>285</v>
      </c>
    </row>
    <row r="33" spans="2:5" ht="15">
      <c r="B33" s="43"/>
      <c r="C33" s="44"/>
      <c r="D33" s="45">
        <v>112</v>
      </c>
      <c r="E33" s="46" t="s">
        <v>286</v>
      </c>
    </row>
    <row r="34" spans="2:5" ht="15">
      <c r="B34" s="43"/>
      <c r="C34" s="44"/>
      <c r="D34" s="45">
        <v>113</v>
      </c>
      <c r="E34" s="46" t="s">
        <v>287</v>
      </c>
    </row>
    <row r="35" spans="2:5" ht="15">
      <c r="B35" s="43"/>
      <c r="C35" s="44"/>
      <c r="D35" s="45">
        <v>117</v>
      </c>
      <c r="E35" s="46" t="s">
        <v>288</v>
      </c>
    </row>
    <row r="36" spans="2:5" ht="15.75" thickBot="1">
      <c r="B36" s="35"/>
      <c r="C36" s="36"/>
      <c r="D36" s="37">
        <v>200</v>
      </c>
      <c r="E36" s="38" t="s">
        <v>289</v>
      </c>
    </row>
    <row r="37" spans="2:5" ht="15">
      <c r="B37" s="31" t="s">
        <v>290</v>
      </c>
      <c r="C37" s="32" t="s">
        <v>291</v>
      </c>
      <c r="D37" s="33">
        <v>113</v>
      </c>
      <c r="E37" s="34" t="s">
        <v>287</v>
      </c>
    </row>
    <row r="38" spans="2:5" ht="15">
      <c r="B38" s="43"/>
      <c r="C38" s="44"/>
      <c r="D38" s="45">
        <v>212</v>
      </c>
      <c r="E38" s="46" t="s">
        <v>269</v>
      </c>
    </row>
    <row r="39" spans="2:5" ht="15.75" thickBot="1">
      <c r="B39" s="35"/>
      <c r="C39" s="36"/>
      <c r="D39" s="37">
        <v>216</v>
      </c>
      <c r="E39" s="38" t="s">
        <v>270</v>
      </c>
    </row>
    <row r="40" spans="2:5" ht="26.25">
      <c r="B40" s="31" t="s">
        <v>292</v>
      </c>
      <c r="C40" s="32" t="s">
        <v>293</v>
      </c>
      <c r="D40" s="33">
        <v>216</v>
      </c>
      <c r="E40" s="34" t="s">
        <v>270</v>
      </c>
    </row>
    <row r="41" spans="2:5" ht="15.75" thickBot="1">
      <c r="B41" s="43"/>
      <c r="C41" s="44"/>
      <c r="D41" s="45">
        <v>311</v>
      </c>
      <c r="E41" s="46" t="s">
        <v>278</v>
      </c>
    </row>
    <row r="42" spans="2:5" ht="26.25">
      <c r="B42" s="31" t="s">
        <v>294</v>
      </c>
      <c r="C42" s="32" t="s">
        <v>295</v>
      </c>
      <c r="D42" s="33">
        <v>211</v>
      </c>
      <c r="E42" s="34" t="s">
        <v>273</v>
      </c>
    </row>
    <row r="43" spans="2:5" ht="15">
      <c r="B43" s="43"/>
      <c r="C43" s="44"/>
      <c r="D43" s="45">
        <v>212</v>
      </c>
      <c r="E43" s="46" t="s">
        <v>269</v>
      </c>
    </row>
    <row r="44" spans="2:5" ht="15.75" thickBot="1">
      <c r="B44" s="35"/>
      <c r="C44" s="36"/>
      <c r="D44" s="37">
        <v>216</v>
      </c>
      <c r="E44" s="38" t="s">
        <v>270</v>
      </c>
    </row>
    <row r="45" spans="2:5" ht="15.75" thickBot="1">
      <c r="B45" s="35" t="s">
        <v>296</v>
      </c>
      <c r="C45" s="36" t="s">
        <v>297</v>
      </c>
      <c r="D45" s="37">
        <v>216</v>
      </c>
      <c r="E45" s="38" t="s">
        <v>270</v>
      </c>
    </row>
    <row r="46" spans="2:5" ht="15">
      <c r="B46" s="31" t="s">
        <v>261</v>
      </c>
      <c r="C46" s="32" t="s">
        <v>262</v>
      </c>
      <c r="D46" s="33">
        <v>300</v>
      </c>
      <c r="E46" s="34" t="s">
        <v>298</v>
      </c>
    </row>
    <row r="47" spans="2:5" ht="15">
      <c r="B47" s="43"/>
      <c r="C47" s="44"/>
      <c r="D47" s="45">
        <v>311</v>
      </c>
      <c r="E47" s="46" t="s">
        <v>278</v>
      </c>
    </row>
    <row r="48" spans="2:5" ht="15.75" thickBot="1">
      <c r="B48" s="35"/>
      <c r="C48" s="36"/>
      <c r="D48" s="37">
        <v>312</v>
      </c>
      <c r="E48" s="38" t="s">
        <v>266</v>
      </c>
    </row>
    <row r="49" spans="2:5" ht="27" thickBot="1">
      <c r="B49" s="39" t="s">
        <v>299</v>
      </c>
      <c r="C49" s="40" t="s">
        <v>300</v>
      </c>
      <c r="D49" s="41">
        <v>311</v>
      </c>
      <c r="E49" s="42" t="s">
        <v>278</v>
      </c>
    </row>
    <row r="50" spans="2:5" ht="27" thickBot="1">
      <c r="B50" s="39" t="s">
        <v>301</v>
      </c>
      <c r="C50" s="40" t="s">
        <v>302</v>
      </c>
      <c r="D50" s="41">
        <v>311</v>
      </c>
      <c r="E50" s="42" t="s">
        <v>278</v>
      </c>
    </row>
    <row r="51" spans="2:5" ht="27" thickBot="1">
      <c r="B51" s="39" t="s">
        <v>303</v>
      </c>
      <c r="C51" s="40" t="s">
        <v>304</v>
      </c>
      <c r="D51" s="41">
        <v>212</v>
      </c>
      <c r="E51" s="42" t="s">
        <v>269</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179</v>
      </c>
      <c r="J4" s="156"/>
      <c r="K4" s="156"/>
      <c r="L4" s="156"/>
      <c r="M4" s="156"/>
      <c r="N4" s="157"/>
    </row>
    <row r="5" spans="2:14" ht="30" customHeight="1" thickBot="1">
      <c r="B5" s="158" t="s">
        <v>138</v>
      </c>
      <c r="C5" s="159"/>
      <c r="D5" s="159"/>
      <c r="E5" s="159"/>
      <c r="F5" s="160"/>
      <c r="G5" s="161" t="s">
        <v>188</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181</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1688.93898</v>
      </c>
      <c r="H9" s="172"/>
      <c r="I9" s="173"/>
      <c r="J9" s="171">
        <v>2104.648056529999</v>
      </c>
      <c r="K9" s="172"/>
      <c r="L9" s="173"/>
      <c r="M9" s="171">
        <v>124.6136231949599</v>
      </c>
      <c r="N9" s="173"/>
    </row>
    <row r="10" spans="2:14" ht="36.75" customHeight="1" thickBot="1">
      <c r="B10" s="168" t="s">
        <v>149</v>
      </c>
      <c r="C10" s="169"/>
      <c r="D10" s="169"/>
      <c r="E10" s="169"/>
      <c r="F10" s="170"/>
      <c r="G10" s="171">
        <v>2104.648056529999</v>
      </c>
      <c r="H10" s="172"/>
      <c r="I10" s="173"/>
      <c r="J10" s="171">
        <v>2104.648056529999</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189</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156</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190</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191</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18">
        <v>0.0992</v>
      </c>
      <c r="G23" s="19"/>
      <c r="H23" s="192" t="s">
        <v>166</v>
      </c>
      <c r="I23" s="193"/>
      <c r="J23" s="194">
        <v>0.3553</v>
      </c>
      <c r="K23" s="195"/>
      <c r="L23" s="196"/>
      <c r="M23" s="197">
        <f>+IF(ISERR(J23/F23*100),"N/A",J23/F23*100)</f>
        <v>358.1653225806452</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192</v>
      </c>
      <c r="D25" s="190"/>
      <c r="E25" s="190"/>
      <c r="F25" s="190"/>
      <c r="G25" s="190"/>
      <c r="H25" s="190"/>
      <c r="I25" s="190"/>
      <c r="J25" s="190"/>
      <c r="K25" s="190"/>
      <c r="L25" s="190"/>
      <c r="M25" s="190"/>
      <c r="N25" s="191"/>
    </row>
    <row r="26" spans="2:14" ht="71.25" customHeight="1" thickBot="1">
      <c r="B26" s="21" t="s">
        <v>61</v>
      </c>
      <c r="C26" s="189" t="s">
        <v>193</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3" customHeight="1"/>
    <row r="33" ht="30" customHeight="1"/>
    <row r="34" ht="37.5" customHeight="1"/>
    <row r="35" ht="27.75" customHeight="1"/>
    <row r="36" ht="37.5" customHeight="1"/>
    <row r="37" ht="24" customHeight="1"/>
    <row r="38" ht="36.75" customHeight="1"/>
    <row r="39" ht="29.25" customHeight="1"/>
    <row r="40" ht="33" customHeight="1"/>
    <row r="41" ht="30" customHeight="1"/>
    <row r="42" ht="33" customHeight="1"/>
    <row r="43" ht="33" customHeight="1"/>
    <row r="44" ht="33" customHeight="1"/>
    <row r="45" ht="33" customHeight="1"/>
    <row r="46" ht="36.75" customHeight="1"/>
    <row r="47" ht="33" customHeight="1"/>
    <row r="48" ht="44.25" customHeight="1"/>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1.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194</v>
      </c>
      <c r="J4" s="156"/>
      <c r="K4" s="156"/>
      <c r="L4" s="156"/>
      <c r="M4" s="156"/>
      <c r="N4" s="157"/>
    </row>
    <row r="5" spans="2:14" ht="30" customHeight="1" thickBot="1">
      <c r="B5" s="158" t="s">
        <v>138</v>
      </c>
      <c r="C5" s="159"/>
      <c r="D5" s="159"/>
      <c r="E5" s="159"/>
      <c r="F5" s="160"/>
      <c r="G5" s="161" t="s">
        <v>195</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196</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1251.969565</v>
      </c>
      <c r="H9" s="172"/>
      <c r="I9" s="173"/>
      <c r="J9" s="171">
        <v>2263.8441962800002</v>
      </c>
      <c r="K9" s="172"/>
      <c r="L9" s="173"/>
      <c r="M9" s="171">
        <v>180.82262217612296</v>
      </c>
      <c r="N9" s="173"/>
    </row>
    <row r="10" spans="2:14" ht="36.75" customHeight="1" thickBot="1">
      <c r="B10" s="168" t="s">
        <v>149</v>
      </c>
      <c r="C10" s="169"/>
      <c r="D10" s="169"/>
      <c r="E10" s="169"/>
      <c r="F10" s="170"/>
      <c r="G10" s="171">
        <v>2263.8441962800002</v>
      </c>
      <c r="H10" s="172"/>
      <c r="I10" s="173"/>
      <c r="J10" s="171">
        <v>2263.8441962800002</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197</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198</v>
      </c>
      <c r="M14" s="178"/>
      <c r="N14" s="179"/>
    </row>
    <row r="15" spans="2:14" ht="30" customHeight="1" thickBot="1">
      <c r="B15" s="153" t="s">
        <v>157</v>
      </c>
      <c r="C15" s="167"/>
      <c r="D15" s="154"/>
      <c r="E15" s="180" t="s">
        <v>158</v>
      </c>
      <c r="F15" s="181"/>
      <c r="G15" s="181"/>
      <c r="H15" s="182"/>
      <c r="I15" s="153" t="s">
        <v>159</v>
      </c>
      <c r="J15" s="167"/>
      <c r="K15" s="154"/>
      <c r="L15" s="177" t="s">
        <v>199</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200</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201</v>
      </c>
      <c r="C19" s="184"/>
      <c r="D19" s="184"/>
      <c r="E19" s="184"/>
      <c r="F19" s="184"/>
      <c r="G19" s="184"/>
      <c r="H19" s="184"/>
      <c r="I19" s="184"/>
      <c r="J19" s="184"/>
      <c r="K19" s="184"/>
      <c r="L19" s="184"/>
      <c r="M19" s="184"/>
      <c r="N19" s="185"/>
    </row>
    <row r="20" spans="2:14" ht="60" customHeight="1" thickBot="1">
      <c r="B20" s="153" t="s">
        <v>164</v>
      </c>
      <c r="C20" s="154"/>
      <c r="D20" s="161" t="s">
        <v>202</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24">
        <v>24</v>
      </c>
      <c r="G23" s="19"/>
      <c r="H23" s="192" t="s">
        <v>166</v>
      </c>
      <c r="I23" s="193"/>
      <c r="J23" s="203">
        <v>34</v>
      </c>
      <c r="K23" s="195"/>
      <c r="L23" s="196"/>
      <c r="M23" s="197">
        <f>+IF(ISERR(J23/F23*100),"N/A",J23/F23*100)</f>
        <v>141.66666666666669</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203</v>
      </c>
      <c r="D25" s="190"/>
      <c r="E25" s="190"/>
      <c r="F25" s="190"/>
      <c r="G25" s="190"/>
      <c r="H25" s="190"/>
      <c r="I25" s="190"/>
      <c r="J25" s="190"/>
      <c r="K25" s="190"/>
      <c r="L25" s="190"/>
      <c r="M25" s="190"/>
      <c r="N25" s="191"/>
    </row>
    <row r="26" spans="2:14" ht="48" customHeight="1" thickBot="1">
      <c r="B26" s="21" t="s">
        <v>61</v>
      </c>
      <c r="C26" s="189" t="s">
        <v>204</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3" customHeight="1"/>
    <row r="33" ht="24" customHeight="1"/>
    <row r="34" ht="33" customHeight="1"/>
    <row r="35" ht="24" customHeight="1"/>
    <row r="36" ht="33" customHeight="1"/>
    <row r="37" ht="24" customHeight="1"/>
    <row r="38"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2.xml><?xml version="1.0" encoding="utf-8"?>
<worksheet xmlns="http://schemas.openxmlformats.org/spreadsheetml/2006/main" xmlns:r="http://schemas.openxmlformats.org/officeDocument/2006/relationships">
  <dimension ref="B1:N48"/>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205</v>
      </c>
      <c r="J4" s="156"/>
      <c r="K4" s="156"/>
      <c r="L4" s="156"/>
      <c r="M4" s="156"/>
      <c r="N4" s="157"/>
    </row>
    <row r="5" spans="2:14" ht="30" customHeight="1" thickBot="1">
      <c r="B5" s="158" t="s">
        <v>138</v>
      </c>
      <c r="C5" s="159"/>
      <c r="D5" s="159"/>
      <c r="E5" s="159"/>
      <c r="F5" s="160"/>
      <c r="G5" s="161" t="s">
        <v>206</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207</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880.970136</v>
      </c>
      <c r="H9" s="172"/>
      <c r="I9" s="173"/>
      <c r="J9" s="171">
        <v>1193.72627959</v>
      </c>
      <c r="K9" s="172"/>
      <c r="L9" s="173"/>
      <c r="M9" s="171">
        <v>135.5013332245351</v>
      </c>
      <c r="N9" s="173"/>
    </row>
    <row r="10" spans="2:14" ht="36.75" customHeight="1" thickBot="1">
      <c r="B10" s="168" t="s">
        <v>149</v>
      </c>
      <c r="C10" s="169"/>
      <c r="D10" s="169"/>
      <c r="E10" s="169"/>
      <c r="F10" s="170"/>
      <c r="G10" s="171">
        <v>1193.72627959</v>
      </c>
      <c r="H10" s="172"/>
      <c r="I10" s="173"/>
      <c r="J10" s="171">
        <v>1193.72627959</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208</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209</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210</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211</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18">
        <v>0.19</v>
      </c>
      <c r="G23" s="19"/>
      <c r="H23" s="192" t="s">
        <v>166</v>
      </c>
      <c r="I23" s="193"/>
      <c r="J23" s="194">
        <v>0.1895</v>
      </c>
      <c r="K23" s="195"/>
      <c r="L23" s="196"/>
      <c r="M23" s="197">
        <f>+IF(ISERR(J23/F23*100),"N/A",J23/F23*100)</f>
        <v>99.73684210526315</v>
      </c>
      <c r="N23" s="198"/>
    </row>
    <row r="24" spans="2:14" ht="24.75" customHeight="1" thickBot="1">
      <c r="B24" s="199" t="s">
        <v>174</v>
      </c>
      <c r="C24" s="200"/>
      <c r="D24" s="200"/>
      <c r="E24" s="201"/>
      <c r="F24" s="201"/>
      <c r="G24" s="201"/>
      <c r="H24" s="200"/>
      <c r="I24" s="200"/>
      <c r="J24" s="200"/>
      <c r="K24" s="200"/>
      <c r="L24" s="200"/>
      <c r="M24" s="200"/>
      <c r="N24" s="202"/>
    </row>
    <row r="25" spans="2:14" ht="58.5" customHeight="1" thickBot="1">
      <c r="B25" s="20" t="s">
        <v>175</v>
      </c>
      <c r="C25" s="189" t="s">
        <v>212</v>
      </c>
      <c r="D25" s="190"/>
      <c r="E25" s="190"/>
      <c r="F25" s="190"/>
      <c r="G25" s="190"/>
      <c r="H25" s="190"/>
      <c r="I25" s="190"/>
      <c r="J25" s="190"/>
      <c r="K25" s="190"/>
      <c r="L25" s="190"/>
      <c r="M25" s="190"/>
      <c r="N25" s="191"/>
    </row>
    <row r="26" spans="2:14" ht="71.25" customHeight="1" thickBot="1">
      <c r="B26" s="21" t="s">
        <v>61</v>
      </c>
      <c r="C26" s="189" t="s">
        <v>213</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47.25" customHeight="1"/>
    <row r="33" ht="24" customHeight="1"/>
    <row r="34" ht="33" customHeight="1"/>
    <row r="35" ht="24" customHeight="1"/>
    <row r="36" ht="33" customHeight="1"/>
    <row r="37" spans="2:14" s="25" customFormat="1" ht="24" customHeight="1">
      <c r="B37" s="23"/>
      <c r="C37" s="23"/>
      <c r="D37" s="23"/>
      <c r="E37" s="23"/>
      <c r="F37" s="23"/>
      <c r="G37" s="23"/>
      <c r="H37" s="23"/>
      <c r="I37" s="23"/>
      <c r="J37" s="23"/>
      <c r="K37" s="23"/>
      <c r="L37" s="23"/>
      <c r="M37" s="23"/>
      <c r="N37" s="23"/>
    </row>
    <row r="38" spans="2:14" s="25" customFormat="1" ht="37.5" customHeight="1">
      <c r="B38" s="23"/>
      <c r="C38" s="23"/>
      <c r="D38" s="23"/>
      <c r="E38" s="23"/>
      <c r="F38" s="23"/>
      <c r="G38" s="23"/>
      <c r="H38" s="23"/>
      <c r="I38" s="23"/>
      <c r="J38" s="23"/>
      <c r="K38" s="23"/>
      <c r="L38" s="23"/>
      <c r="M38" s="23"/>
      <c r="N38" s="23"/>
    </row>
    <row r="39" spans="2:14" s="25" customFormat="1" ht="28.5" customHeight="1">
      <c r="B39" s="23"/>
      <c r="C39" s="23"/>
      <c r="D39" s="23"/>
      <c r="E39" s="23"/>
      <c r="F39" s="23"/>
      <c r="G39" s="23"/>
      <c r="H39" s="23"/>
      <c r="I39" s="23"/>
      <c r="J39" s="23"/>
      <c r="K39" s="23"/>
      <c r="L39" s="23"/>
      <c r="M39" s="23"/>
      <c r="N39" s="23"/>
    </row>
    <row r="40" spans="2:14" s="25" customFormat="1" ht="33" customHeight="1">
      <c r="B40" s="23"/>
      <c r="C40" s="23"/>
      <c r="D40" s="23"/>
      <c r="E40" s="23"/>
      <c r="F40" s="23"/>
      <c r="G40" s="23"/>
      <c r="H40" s="23"/>
      <c r="I40" s="23"/>
      <c r="J40" s="23"/>
      <c r="K40" s="23"/>
      <c r="L40" s="23"/>
      <c r="M40" s="23"/>
      <c r="N40" s="23"/>
    </row>
    <row r="41" spans="2:14" s="25" customFormat="1" ht="24" customHeight="1">
      <c r="B41" s="23"/>
      <c r="C41" s="23"/>
      <c r="D41" s="23"/>
      <c r="E41" s="23"/>
      <c r="F41" s="23"/>
      <c r="G41" s="23"/>
      <c r="H41" s="23"/>
      <c r="I41" s="23"/>
      <c r="J41" s="23"/>
      <c r="K41" s="23"/>
      <c r="L41" s="23"/>
      <c r="M41" s="23"/>
      <c r="N41" s="23"/>
    </row>
    <row r="42" spans="2:14" s="25" customFormat="1" ht="37.5" customHeight="1">
      <c r="B42" s="23"/>
      <c r="C42" s="23"/>
      <c r="D42" s="23"/>
      <c r="E42" s="23"/>
      <c r="F42" s="23"/>
      <c r="G42" s="23"/>
      <c r="H42" s="23"/>
      <c r="I42" s="23"/>
      <c r="J42" s="23"/>
      <c r="K42" s="23"/>
      <c r="L42" s="23"/>
      <c r="M42" s="23"/>
      <c r="N42" s="23"/>
    </row>
    <row r="43" spans="2:14" s="25" customFormat="1" ht="33" customHeight="1">
      <c r="B43" s="23"/>
      <c r="C43" s="23"/>
      <c r="D43" s="23"/>
      <c r="E43" s="23"/>
      <c r="F43" s="23"/>
      <c r="G43" s="23"/>
      <c r="H43" s="23"/>
      <c r="I43" s="23"/>
      <c r="J43" s="23"/>
      <c r="K43" s="23"/>
      <c r="L43" s="23"/>
      <c r="M43" s="23"/>
      <c r="N43" s="23"/>
    </row>
    <row r="44" spans="2:14" s="25" customFormat="1" ht="43.5" customHeight="1">
      <c r="B44" s="23"/>
      <c r="C44" s="23"/>
      <c r="D44" s="23"/>
      <c r="E44" s="23"/>
      <c r="F44" s="23"/>
      <c r="G44" s="23"/>
      <c r="H44" s="23"/>
      <c r="I44" s="23"/>
      <c r="J44" s="23"/>
      <c r="K44" s="23"/>
      <c r="L44" s="23"/>
      <c r="M44" s="23"/>
      <c r="N44" s="23"/>
    </row>
    <row r="45" spans="2:14" s="25" customFormat="1" ht="36.75" customHeight="1">
      <c r="B45" s="23"/>
      <c r="C45" s="23"/>
      <c r="D45" s="23"/>
      <c r="E45" s="23"/>
      <c r="F45" s="23"/>
      <c r="G45" s="23"/>
      <c r="H45" s="23"/>
      <c r="I45" s="23"/>
      <c r="J45" s="23"/>
      <c r="K45" s="23"/>
      <c r="L45" s="23"/>
      <c r="M45" s="23"/>
      <c r="N45" s="23"/>
    </row>
    <row r="46" spans="2:14" s="25" customFormat="1" ht="36.75" customHeight="1">
      <c r="B46" s="23"/>
      <c r="C46" s="23"/>
      <c r="D46" s="23"/>
      <c r="E46" s="23"/>
      <c r="F46" s="23"/>
      <c r="G46" s="23"/>
      <c r="H46" s="23"/>
      <c r="I46" s="23"/>
      <c r="J46" s="23"/>
      <c r="K46" s="23"/>
      <c r="L46" s="23"/>
      <c r="M46" s="23"/>
      <c r="N46" s="23"/>
    </row>
    <row r="47" spans="2:14" s="25" customFormat="1" ht="33" customHeight="1">
      <c r="B47" s="23"/>
      <c r="C47" s="23"/>
      <c r="D47" s="23"/>
      <c r="E47" s="23"/>
      <c r="F47" s="23"/>
      <c r="G47" s="23"/>
      <c r="H47" s="23"/>
      <c r="I47" s="23"/>
      <c r="J47" s="23"/>
      <c r="K47" s="23"/>
      <c r="L47" s="23"/>
      <c r="M47" s="23"/>
      <c r="N47" s="23"/>
    </row>
    <row r="48" spans="2:14" s="25" customFormat="1" ht="37.5" customHeight="1">
      <c r="B48" s="23"/>
      <c r="C48" s="23"/>
      <c r="D48" s="23"/>
      <c r="E48" s="23"/>
      <c r="F48" s="23"/>
      <c r="G48" s="23"/>
      <c r="H48" s="23"/>
      <c r="I48" s="23"/>
      <c r="J48" s="23"/>
      <c r="K48" s="23"/>
      <c r="L48" s="23"/>
      <c r="M48" s="23"/>
      <c r="N48" s="23"/>
    </row>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3.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214</v>
      </c>
      <c r="J4" s="156"/>
      <c r="K4" s="156"/>
      <c r="L4" s="156"/>
      <c r="M4" s="156"/>
      <c r="N4" s="157"/>
    </row>
    <row r="5" spans="2:14" ht="30" customHeight="1" thickBot="1">
      <c r="B5" s="158" t="s">
        <v>138</v>
      </c>
      <c r="C5" s="159"/>
      <c r="D5" s="159"/>
      <c r="E5" s="159"/>
      <c r="F5" s="160"/>
      <c r="G5" s="161" t="s">
        <v>215</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216</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842.263671</v>
      </c>
      <c r="H9" s="172"/>
      <c r="I9" s="173"/>
      <c r="J9" s="171">
        <v>519.07036857</v>
      </c>
      <c r="K9" s="172"/>
      <c r="L9" s="173"/>
      <c r="M9" s="171">
        <v>61.62801346444397</v>
      </c>
      <c r="N9" s="173"/>
    </row>
    <row r="10" spans="2:14" ht="36.75" customHeight="1" thickBot="1">
      <c r="B10" s="168" t="s">
        <v>149</v>
      </c>
      <c r="C10" s="169"/>
      <c r="D10" s="169"/>
      <c r="E10" s="169"/>
      <c r="F10" s="170"/>
      <c r="G10" s="171">
        <v>519.07036857</v>
      </c>
      <c r="H10" s="172"/>
      <c r="I10" s="173"/>
      <c r="J10" s="171">
        <v>519.07036857</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217</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156</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218</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219</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26">
        <v>0.24</v>
      </c>
      <c r="G23" s="19"/>
      <c r="H23" s="192" t="s">
        <v>166</v>
      </c>
      <c r="I23" s="193"/>
      <c r="J23" s="194">
        <v>0.269</v>
      </c>
      <c r="K23" s="195"/>
      <c r="L23" s="196"/>
      <c r="M23" s="197">
        <f>+IF(ISERR(J23/F23*100),"N/A",J23/F23*100)</f>
        <v>112.08333333333333</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220</v>
      </c>
      <c r="D25" s="190"/>
      <c r="E25" s="190"/>
      <c r="F25" s="190"/>
      <c r="G25" s="190"/>
      <c r="H25" s="190"/>
      <c r="I25" s="190"/>
      <c r="J25" s="190"/>
      <c r="K25" s="190"/>
      <c r="L25" s="190"/>
      <c r="M25" s="190"/>
      <c r="N25" s="191"/>
    </row>
    <row r="26" spans="2:14" ht="110.25" customHeight="1" thickBot="1">
      <c r="B26" s="21" t="s">
        <v>61</v>
      </c>
      <c r="C26" s="189" t="s">
        <v>221</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6.75" customHeight="1"/>
    <row r="33" ht="24" customHeight="1"/>
    <row r="34" ht="33" customHeight="1"/>
    <row r="35" ht="24" customHeight="1"/>
    <row r="36" ht="33" customHeight="1"/>
    <row r="37" ht="24" customHeight="1"/>
    <row r="38" ht="40.5" customHeight="1"/>
    <row r="39" ht="30" customHeight="1"/>
    <row r="40" ht="33" customHeight="1"/>
    <row r="41" ht="24" customHeight="1"/>
    <row r="42" ht="33" customHeight="1"/>
    <row r="43" ht="37.5" customHeight="1"/>
    <row r="44" ht="45" customHeight="1"/>
    <row r="45" ht="33" customHeight="1"/>
    <row r="46" ht="33" customHeight="1"/>
    <row r="47" ht="33" customHeight="1"/>
    <row r="48" ht="33" customHeight="1"/>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4.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222</v>
      </c>
      <c r="J4" s="156"/>
      <c r="K4" s="156"/>
      <c r="L4" s="156"/>
      <c r="M4" s="156"/>
      <c r="N4" s="157"/>
    </row>
    <row r="5" spans="2:14" ht="30" customHeight="1" thickBot="1">
      <c r="B5" s="158" t="s">
        <v>138</v>
      </c>
      <c r="C5" s="159"/>
      <c r="D5" s="159"/>
      <c r="E5" s="159"/>
      <c r="F5" s="160"/>
      <c r="G5" s="161" t="s">
        <v>223</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181</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1307.907469</v>
      </c>
      <c r="H9" s="172"/>
      <c r="I9" s="173"/>
      <c r="J9" s="171">
        <v>1011.0445407400003</v>
      </c>
      <c r="K9" s="172"/>
      <c r="L9" s="173"/>
      <c r="M9" s="171">
        <v>77.3024517944702</v>
      </c>
      <c r="N9" s="173"/>
    </row>
    <row r="10" spans="2:14" ht="36.75" customHeight="1" thickBot="1">
      <c r="B10" s="168" t="s">
        <v>149</v>
      </c>
      <c r="C10" s="169"/>
      <c r="D10" s="169"/>
      <c r="E10" s="169"/>
      <c r="F10" s="170"/>
      <c r="G10" s="171">
        <v>1011.0445407400003</v>
      </c>
      <c r="H10" s="172"/>
      <c r="I10" s="173"/>
      <c r="J10" s="171">
        <v>1011.0445407400003</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224</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198</v>
      </c>
      <c r="M14" s="178"/>
      <c r="N14" s="179"/>
    </row>
    <row r="15" spans="2:14" ht="30" customHeight="1" thickBot="1">
      <c r="B15" s="153" t="s">
        <v>157</v>
      </c>
      <c r="C15" s="167"/>
      <c r="D15" s="154"/>
      <c r="E15" s="180" t="s">
        <v>158</v>
      </c>
      <c r="F15" s="181"/>
      <c r="G15" s="181"/>
      <c r="H15" s="182"/>
      <c r="I15" s="153" t="s">
        <v>159</v>
      </c>
      <c r="J15" s="167"/>
      <c r="K15" s="154"/>
      <c r="L15" s="177" t="s">
        <v>199</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225</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226</v>
      </c>
      <c r="C19" s="184"/>
      <c r="D19" s="184"/>
      <c r="E19" s="184"/>
      <c r="F19" s="184"/>
      <c r="G19" s="184"/>
      <c r="H19" s="184"/>
      <c r="I19" s="184"/>
      <c r="J19" s="184"/>
      <c r="K19" s="184"/>
      <c r="L19" s="184"/>
      <c r="M19" s="184"/>
      <c r="N19" s="185"/>
    </row>
    <row r="20" spans="2:14" ht="60" customHeight="1" thickBot="1">
      <c r="B20" s="153" t="s">
        <v>164</v>
      </c>
      <c r="C20" s="154"/>
      <c r="D20" s="161" t="s">
        <v>227</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24">
        <v>1</v>
      </c>
      <c r="G23" s="19"/>
      <c r="H23" s="192" t="s">
        <v>166</v>
      </c>
      <c r="I23" s="193"/>
      <c r="J23" s="203">
        <v>1</v>
      </c>
      <c r="K23" s="195"/>
      <c r="L23" s="196"/>
      <c r="M23" s="197">
        <f>+IF(ISERR(J23/F23*100),"N/A",J23/F23*100)</f>
        <v>100</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228</v>
      </c>
      <c r="D25" s="190"/>
      <c r="E25" s="190"/>
      <c r="F25" s="190"/>
      <c r="G25" s="190"/>
      <c r="H25" s="190"/>
      <c r="I25" s="190"/>
      <c r="J25" s="190"/>
      <c r="K25" s="190"/>
      <c r="L25" s="190"/>
      <c r="M25" s="190"/>
      <c r="N25" s="191"/>
    </row>
    <row r="26" spans="2:14" ht="48" customHeight="1" thickBot="1">
      <c r="B26" s="21" t="s">
        <v>61</v>
      </c>
      <c r="C26" s="189" t="s">
        <v>229</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44.25" customHeight="1"/>
    <row r="33" ht="24" customHeight="1"/>
    <row r="34" ht="33" customHeight="1"/>
    <row r="35" ht="24" customHeight="1"/>
    <row r="36" ht="33" customHeight="1"/>
    <row r="37" ht="24" customHeight="1"/>
    <row r="38"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5.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179</v>
      </c>
      <c r="J4" s="156"/>
      <c r="K4" s="156"/>
      <c r="L4" s="156"/>
      <c r="M4" s="156"/>
      <c r="N4" s="157"/>
    </row>
    <row r="5" spans="2:14" ht="30" customHeight="1" thickBot="1">
      <c r="B5" s="158" t="s">
        <v>138</v>
      </c>
      <c r="C5" s="159"/>
      <c r="D5" s="159"/>
      <c r="E5" s="159"/>
      <c r="F5" s="160"/>
      <c r="G5" s="161" t="s">
        <v>230</v>
      </c>
      <c r="H5" s="162"/>
      <c r="I5" s="162"/>
      <c r="J5" s="162"/>
      <c r="K5" s="162"/>
      <c r="L5" s="162"/>
      <c r="M5" s="162"/>
      <c r="N5" s="163"/>
    </row>
    <row r="6" spans="2:14" ht="38.25" customHeight="1" thickBot="1">
      <c r="B6" s="158" t="s">
        <v>140</v>
      </c>
      <c r="C6" s="159"/>
      <c r="D6" s="159"/>
      <c r="E6" s="159"/>
      <c r="F6" s="160"/>
      <c r="G6" s="161" t="s">
        <v>231</v>
      </c>
      <c r="H6" s="162"/>
      <c r="I6" s="162"/>
      <c r="J6" s="162"/>
      <c r="K6" s="162"/>
      <c r="L6" s="162"/>
      <c r="M6" s="162"/>
      <c r="N6" s="163"/>
    </row>
    <row r="7" spans="2:14" ht="42" customHeight="1" thickBot="1">
      <c r="B7" s="158" t="s">
        <v>142</v>
      </c>
      <c r="C7" s="159"/>
      <c r="D7" s="159"/>
      <c r="E7" s="159"/>
      <c r="F7" s="160"/>
      <c r="G7" s="164" t="s">
        <v>232</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8.78784</v>
      </c>
      <c r="H9" s="172"/>
      <c r="I9" s="173"/>
      <c r="J9" s="171">
        <v>13.6441</v>
      </c>
      <c r="K9" s="172"/>
      <c r="L9" s="173"/>
      <c r="M9" s="171">
        <v>155.26113356638265</v>
      </c>
      <c r="N9" s="173"/>
    </row>
    <row r="10" spans="2:14" ht="36.75" customHeight="1" thickBot="1">
      <c r="B10" s="168" t="s">
        <v>149</v>
      </c>
      <c r="C10" s="169"/>
      <c r="D10" s="169"/>
      <c r="E10" s="169"/>
      <c r="F10" s="170"/>
      <c r="G10" s="171">
        <v>13.6441</v>
      </c>
      <c r="H10" s="172"/>
      <c r="I10" s="173"/>
      <c r="J10" s="171">
        <v>13.6441</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233</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198</v>
      </c>
      <c r="M14" s="178"/>
      <c r="N14" s="179"/>
    </row>
    <row r="15" spans="2:14" ht="30" customHeight="1" thickBot="1">
      <c r="B15" s="153" t="s">
        <v>157</v>
      </c>
      <c r="C15" s="167"/>
      <c r="D15" s="154"/>
      <c r="E15" s="180" t="s">
        <v>158</v>
      </c>
      <c r="F15" s="181"/>
      <c r="G15" s="181"/>
      <c r="H15" s="182"/>
      <c r="I15" s="153" t="s">
        <v>159</v>
      </c>
      <c r="J15" s="167"/>
      <c r="K15" s="154"/>
      <c r="L15" s="177" t="s">
        <v>199</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234</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235</v>
      </c>
      <c r="C19" s="184"/>
      <c r="D19" s="184"/>
      <c r="E19" s="184"/>
      <c r="F19" s="184"/>
      <c r="G19" s="184"/>
      <c r="H19" s="184"/>
      <c r="I19" s="184"/>
      <c r="J19" s="184"/>
      <c r="K19" s="184"/>
      <c r="L19" s="184"/>
      <c r="M19" s="184"/>
      <c r="N19" s="185"/>
    </row>
    <row r="20" spans="2:14" ht="60" customHeight="1" thickBot="1">
      <c r="B20" s="153" t="s">
        <v>164</v>
      </c>
      <c r="C20" s="154"/>
      <c r="D20" s="161" t="s">
        <v>236</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27">
        <v>2410</v>
      </c>
      <c r="G23" s="19"/>
      <c r="H23" s="192" t="s">
        <v>166</v>
      </c>
      <c r="I23" s="193"/>
      <c r="J23" s="204">
        <v>2410</v>
      </c>
      <c r="K23" s="195"/>
      <c r="L23" s="196"/>
      <c r="M23" s="197">
        <f>+IF(ISERR(J23/F23*100),"N/A",J23/F23*100)</f>
        <v>100</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237</v>
      </c>
      <c r="D25" s="190"/>
      <c r="E25" s="190"/>
      <c r="F25" s="190"/>
      <c r="G25" s="190"/>
      <c r="H25" s="190"/>
      <c r="I25" s="190"/>
      <c r="J25" s="190"/>
      <c r="K25" s="190"/>
      <c r="L25" s="190"/>
      <c r="M25" s="190"/>
      <c r="N25" s="191"/>
    </row>
    <row r="26" spans="2:14" ht="48" customHeight="1" thickBot="1">
      <c r="B26" s="21" t="s">
        <v>61</v>
      </c>
      <c r="C26" s="189" t="s">
        <v>238</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3" customHeight="1"/>
    <row r="33" ht="24" customHeight="1"/>
    <row r="34" ht="33" customHeight="1"/>
    <row r="35" ht="24" customHeight="1"/>
    <row r="36" ht="33" customHeight="1"/>
    <row r="37" ht="24" customHeight="1"/>
    <row r="38"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6.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239</v>
      </c>
      <c r="J4" s="156"/>
      <c r="K4" s="156"/>
      <c r="L4" s="156"/>
      <c r="M4" s="156"/>
      <c r="N4" s="157"/>
    </row>
    <row r="5" spans="2:14" ht="30" customHeight="1" thickBot="1">
      <c r="B5" s="158" t="s">
        <v>138</v>
      </c>
      <c r="C5" s="159"/>
      <c r="D5" s="159"/>
      <c r="E5" s="159"/>
      <c r="F5" s="160"/>
      <c r="G5" s="161" t="s">
        <v>240</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241</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0.7</v>
      </c>
      <c r="H9" s="172"/>
      <c r="I9" s="173"/>
      <c r="J9" s="171">
        <v>0.76013693</v>
      </c>
      <c r="K9" s="172"/>
      <c r="L9" s="173"/>
      <c r="M9" s="171">
        <v>108.59099</v>
      </c>
      <c r="N9" s="173"/>
    </row>
    <row r="10" spans="2:14" ht="36.75" customHeight="1" thickBot="1">
      <c r="B10" s="168" t="s">
        <v>149</v>
      </c>
      <c r="C10" s="169"/>
      <c r="D10" s="169"/>
      <c r="E10" s="169"/>
      <c r="F10" s="170"/>
      <c r="G10" s="171">
        <v>0.76013693</v>
      </c>
      <c r="H10" s="172"/>
      <c r="I10" s="173"/>
      <c r="J10" s="171">
        <v>0.76013693</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242</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198</v>
      </c>
      <c r="M14" s="178"/>
      <c r="N14" s="179"/>
    </row>
    <row r="15" spans="2:14" ht="30" customHeight="1" thickBot="1">
      <c r="B15" s="153" t="s">
        <v>157</v>
      </c>
      <c r="C15" s="167"/>
      <c r="D15" s="154"/>
      <c r="E15" s="180" t="s">
        <v>158</v>
      </c>
      <c r="F15" s="181"/>
      <c r="G15" s="181"/>
      <c r="H15" s="182"/>
      <c r="I15" s="153" t="s">
        <v>159</v>
      </c>
      <c r="J15" s="167"/>
      <c r="K15" s="154"/>
      <c r="L15" s="177" t="s">
        <v>199</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243</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244</v>
      </c>
      <c r="C19" s="184"/>
      <c r="D19" s="184"/>
      <c r="E19" s="184"/>
      <c r="F19" s="184"/>
      <c r="G19" s="184"/>
      <c r="H19" s="184"/>
      <c r="I19" s="184"/>
      <c r="J19" s="184"/>
      <c r="K19" s="184"/>
      <c r="L19" s="184"/>
      <c r="M19" s="184"/>
      <c r="N19" s="185"/>
    </row>
    <row r="20" spans="2:14" ht="60" customHeight="1" thickBot="1">
      <c r="B20" s="153" t="s">
        <v>164</v>
      </c>
      <c r="C20" s="154"/>
      <c r="D20" s="161" t="s">
        <v>245</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24">
        <v>24</v>
      </c>
      <c r="G23" s="19"/>
      <c r="H23" s="192" t="s">
        <v>166</v>
      </c>
      <c r="I23" s="193"/>
      <c r="J23" s="203">
        <v>24</v>
      </c>
      <c r="K23" s="195"/>
      <c r="L23" s="196"/>
      <c r="M23" s="197">
        <f>+IF(ISERR(J23/F23*100),"N/A",J23/F23*100)</f>
        <v>100</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246</v>
      </c>
      <c r="D25" s="190"/>
      <c r="E25" s="190"/>
      <c r="F25" s="190"/>
      <c r="G25" s="190"/>
      <c r="H25" s="190"/>
      <c r="I25" s="190"/>
      <c r="J25" s="190"/>
      <c r="K25" s="190"/>
      <c r="L25" s="190"/>
      <c r="M25" s="190"/>
      <c r="N25" s="191"/>
    </row>
    <row r="26" spans="2:14" ht="48" customHeight="1" thickBot="1">
      <c r="B26" s="21" t="s">
        <v>61</v>
      </c>
      <c r="C26" s="189" t="s">
        <v>247</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9" customHeight="1"/>
    <row r="33" ht="24" customHeight="1"/>
    <row r="34" ht="37.5" customHeight="1"/>
    <row r="35" ht="24" customHeight="1"/>
    <row r="36" ht="33" customHeight="1"/>
    <row r="37" ht="24" customHeight="1"/>
    <row r="38"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17.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137</v>
      </c>
      <c r="J4" s="156"/>
      <c r="K4" s="156"/>
      <c r="L4" s="156"/>
      <c r="M4" s="156"/>
      <c r="N4" s="157"/>
    </row>
    <row r="5" spans="2:14" ht="30" customHeight="1" thickBot="1">
      <c r="B5" s="158" t="s">
        <v>138</v>
      </c>
      <c r="C5" s="159"/>
      <c r="D5" s="159"/>
      <c r="E5" s="159"/>
      <c r="F5" s="160"/>
      <c r="G5" s="161" t="s">
        <v>248</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181</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0</v>
      </c>
      <c r="H9" s="172"/>
      <c r="I9" s="173"/>
      <c r="J9" s="171">
        <v>109.74924503999999</v>
      </c>
      <c r="K9" s="172"/>
      <c r="L9" s="173"/>
      <c r="M9" s="171" t="s">
        <v>249</v>
      </c>
      <c r="N9" s="173"/>
    </row>
    <row r="10" spans="2:14" ht="36.75" customHeight="1" thickBot="1">
      <c r="B10" s="168" t="s">
        <v>149</v>
      </c>
      <c r="C10" s="169"/>
      <c r="D10" s="169"/>
      <c r="E10" s="169"/>
      <c r="F10" s="170"/>
      <c r="G10" s="171">
        <v>109.74924503999999</v>
      </c>
      <c r="H10" s="172"/>
      <c r="I10" s="173"/>
      <c r="J10" s="171">
        <v>109.74924503999999</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250</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156</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251</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252</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3" t="s">
        <v>170</v>
      </c>
      <c r="F22" s="184"/>
      <c r="G22" s="185"/>
      <c r="H22" s="183" t="s">
        <v>171</v>
      </c>
      <c r="I22" s="185"/>
      <c r="J22" s="183" t="s">
        <v>172</v>
      </c>
      <c r="K22" s="184"/>
      <c r="L22" s="185"/>
      <c r="M22" s="183" t="s">
        <v>173</v>
      </c>
      <c r="N22" s="185"/>
    </row>
    <row r="23" spans="2:14" ht="38.25" customHeight="1" thickBot="1">
      <c r="B23" s="183">
        <v>2015</v>
      </c>
      <c r="C23" s="184"/>
      <c r="D23" s="185"/>
      <c r="E23" s="17"/>
      <c r="F23" s="18">
        <v>0.2326</v>
      </c>
      <c r="G23" s="19"/>
      <c r="H23" s="192" t="s">
        <v>166</v>
      </c>
      <c r="I23" s="193"/>
      <c r="J23" s="194">
        <v>0.1583</v>
      </c>
      <c r="K23" s="195"/>
      <c r="L23" s="196"/>
      <c r="M23" s="197">
        <f>+IF(ISERR(J23/F23*100),"N/A",J23/F23*100)</f>
        <v>68.05674978503869</v>
      </c>
      <c r="N23" s="198"/>
    </row>
    <row r="24" spans="2:14" ht="24.75" customHeight="1" thickBot="1">
      <c r="B24" s="199" t="s">
        <v>174</v>
      </c>
      <c r="C24" s="200"/>
      <c r="D24" s="200"/>
      <c r="E24" s="200"/>
      <c r="F24" s="200"/>
      <c r="G24" s="200"/>
      <c r="H24" s="200"/>
      <c r="I24" s="200"/>
      <c r="J24" s="200"/>
      <c r="K24" s="200"/>
      <c r="L24" s="200"/>
      <c r="M24" s="200"/>
      <c r="N24" s="202"/>
    </row>
    <row r="25" spans="2:14" ht="48" customHeight="1" thickBot="1">
      <c r="B25" s="20" t="s">
        <v>175</v>
      </c>
      <c r="C25" s="189" t="s">
        <v>253</v>
      </c>
      <c r="D25" s="190"/>
      <c r="E25" s="190"/>
      <c r="F25" s="190"/>
      <c r="G25" s="190"/>
      <c r="H25" s="190"/>
      <c r="I25" s="190"/>
      <c r="J25" s="190"/>
      <c r="K25" s="190"/>
      <c r="L25" s="190"/>
      <c r="M25" s="190"/>
      <c r="N25" s="191"/>
    </row>
    <row r="26" spans="2:14" ht="48" customHeight="1" thickBot="1">
      <c r="B26" s="21" t="s">
        <v>61</v>
      </c>
      <c r="C26" s="189" t="s">
        <v>254</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16:H19 G7:G8 E22:E23 J1 J8 H2:N3 C11:N12 J16:K19 M16:N19 H20:H21 C24:E27 F24:N24 J22:J23 C5:F7 M8 C2:F3 G2:G4 B1:B12 L14:L19 B14:B25 I14:I19 M22:M23"/>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G4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48" t="s">
        <v>1</v>
      </c>
      <c r="E1" s="48"/>
      <c r="F1" s="48"/>
      <c r="G1" s="48"/>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80" t="s">
        <v>4</v>
      </c>
      <c r="E4" s="81"/>
      <c r="F4" s="81"/>
      <c r="G4" s="82"/>
    </row>
    <row r="5" spans="1:7" ht="15">
      <c r="A5" s="120" t="s">
        <v>5</v>
      </c>
      <c r="B5" s="121"/>
      <c r="C5" s="122"/>
      <c r="D5" s="80" t="s">
        <v>6</v>
      </c>
      <c r="E5" s="81"/>
      <c r="F5" s="81"/>
      <c r="G5" s="82"/>
    </row>
    <row r="6" spans="1:7" ht="15">
      <c r="A6" s="120" t="s">
        <v>7</v>
      </c>
      <c r="B6" s="121"/>
      <c r="C6" s="122"/>
      <c r="D6" s="80" t="s">
        <v>8</v>
      </c>
      <c r="E6" s="81"/>
      <c r="F6" s="81"/>
      <c r="G6" s="82"/>
    </row>
    <row r="7" spans="1:7" ht="32.25" customHeight="1">
      <c r="A7" s="123" t="s">
        <v>9</v>
      </c>
      <c r="B7" s="124"/>
      <c r="C7" s="125"/>
      <c r="D7" s="126" t="s">
        <v>129</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1"/>
      <c r="B15" s="109" t="s">
        <v>17</v>
      </c>
      <c r="C15" s="109"/>
      <c r="D15" s="109"/>
      <c r="E15" s="109"/>
      <c r="F15" s="109"/>
      <c r="G15" s="110"/>
    </row>
    <row r="16" spans="1:7" ht="15">
      <c r="A16" s="1"/>
      <c r="B16" s="111"/>
      <c r="C16" s="111"/>
      <c r="D16" s="111"/>
      <c r="E16" s="111"/>
      <c r="F16" s="111"/>
      <c r="G16" s="112"/>
    </row>
    <row r="17" spans="1:7" ht="15">
      <c r="A17" s="1"/>
      <c r="B17" s="2"/>
      <c r="C17" s="2"/>
      <c r="D17" s="2"/>
      <c r="E17" s="2"/>
      <c r="F17" s="2"/>
      <c r="G17" s="3"/>
    </row>
    <row r="18" spans="1:7" ht="15">
      <c r="A18" s="1"/>
      <c r="B18" s="111"/>
      <c r="C18" s="111"/>
      <c r="D18" s="111"/>
      <c r="E18" s="111"/>
      <c r="F18" s="111"/>
      <c r="G18" s="112"/>
    </row>
    <row r="19" spans="1:7" ht="15">
      <c r="A19" s="4"/>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80" t="s">
        <v>24</v>
      </c>
      <c r="B26" s="82"/>
      <c r="C26" s="58" t="s">
        <v>25</v>
      </c>
      <c r="D26" s="59"/>
      <c r="E26" s="59"/>
      <c r="F26" s="59"/>
      <c r="G26" s="60"/>
    </row>
    <row r="27" spans="1:7" ht="15">
      <c r="A27" s="80" t="s">
        <v>26</v>
      </c>
      <c r="B27" s="82"/>
      <c r="C27" s="58" t="s">
        <v>27</v>
      </c>
      <c r="D27" s="59"/>
      <c r="E27" s="59"/>
      <c r="F27" s="59"/>
      <c r="G27" s="60"/>
    </row>
    <row r="28" spans="1:7" ht="15">
      <c r="A28" s="80" t="s">
        <v>28</v>
      </c>
      <c r="B28" s="82"/>
      <c r="C28" s="58" t="s">
        <v>29</v>
      </c>
      <c r="D28" s="59"/>
      <c r="E28" s="59"/>
      <c r="F28" s="59"/>
      <c r="G28" s="60"/>
    </row>
    <row r="29" spans="1:7" ht="15">
      <c r="A29" s="80" t="s">
        <v>30</v>
      </c>
      <c r="B29" s="82"/>
      <c r="C29" s="58" t="s">
        <v>31</v>
      </c>
      <c r="D29" s="59"/>
      <c r="E29" s="59"/>
      <c r="F29" s="59"/>
      <c r="G29" s="60"/>
    </row>
    <row r="30" spans="1:7" ht="15">
      <c r="A30" s="77" t="s">
        <v>32</v>
      </c>
      <c r="B30" s="78"/>
      <c r="C30" s="78"/>
      <c r="D30" s="78"/>
      <c r="E30" s="78"/>
      <c r="F30" s="78"/>
      <c r="G30" s="79"/>
    </row>
    <row r="31" spans="1:7" ht="15">
      <c r="A31" s="88"/>
      <c r="B31" s="89"/>
      <c r="C31" s="89"/>
      <c r="D31" s="90"/>
      <c r="E31" s="5" t="s">
        <v>33</v>
      </c>
      <c r="F31" s="5" t="s">
        <v>34</v>
      </c>
      <c r="G31" s="5" t="s">
        <v>35</v>
      </c>
    </row>
    <row r="32" spans="1:7" ht="15">
      <c r="A32" s="91"/>
      <c r="B32" s="92"/>
      <c r="C32" s="92"/>
      <c r="D32" s="93"/>
      <c r="E32" s="6" t="s">
        <v>36</v>
      </c>
      <c r="F32" s="6" t="s">
        <v>36</v>
      </c>
      <c r="G32" s="6" t="s">
        <v>37</v>
      </c>
    </row>
    <row r="33" spans="1:7" ht="15">
      <c r="A33" s="94" t="s">
        <v>38</v>
      </c>
      <c r="B33" s="95"/>
      <c r="C33" s="95"/>
      <c r="D33" s="96"/>
      <c r="E33" s="7">
        <v>15226.151989</v>
      </c>
      <c r="F33" s="7">
        <v>15683.24797714999</v>
      </c>
      <c r="G33" s="7">
        <v>103.00204535249755</v>
      </c>
    </row>
    <row r="34" spans="1:7" ht="15">
      <c r="A34" s="94" t="s">
        <v>39</v>
      </c>
      <c r="B34" s="95"/>
      <c r="C34" s="95"/>
      <c r="D34" s="96"/>
      <c r="E34" s="7">
        <v>15683.24797714999</v>
      </c>
      <c r="F34" s="7">
        <v>15683.24797714999</v>
      </c>
      <c r="G34" s="7">
        <v>100</v>
      </c>
    </row>
    <row r="35" spans="1:7" ht="15">
      <c r="A35" s="77" t="s">
        <v>40</v>
      </c>
      <c r="B35" s="78"/>
      <c r="C35" s="78"/>
      <c r="D35" s="78"/>
      <c r="E35" s="78"/>
      <c r="F35" s="78"/>
      <c r="G35" s="79"/>
    </row>
    <row r="36" spans="1:7" ht="15">
      <c r="A36" s="77" t="s">
        <v>41</v>
      </c>
      <c r="B36" s="78"/>
      <c r="C36" s="78"/>
      <c r="D36" s="78"/>
      <c r="E36" s="78"/>
      <c r="F36" s="78"/>
      <c r="G36" s="79"/>
    </row>
    <row r="37" spans="1:7" ht="15">
      <c r="A37" s="83" t="s">
        <v>42</v>
      </c>
      <c r="B37" s="84"/>
      <c r="C37" s="84"/>
      <c r="D37" s="84"/>
      <c r="E37" s="85"/>
      <c r="F37" s="83" t="s">
        <v>43</v>
      </c>
      <c r="G37" s="85"/>
    </row>
    <row r="38" spans="1:7" ht="25.5" customHeight="1">
      <c r="A38" s="86" t="s">
        <v>44</v>
      </c>
      <c r="B38" s="86" t="s">
        <v>45</v>
      </c>
      <c r="C38" s="86" t="s">
        <v>46</v>
      </c>
      <c r="D38" s="86" t="s">
        <v>47</v>
      </c>
      <c r="E38" s="86" t="s">
        <v>48</v>
      </c>
      <c r="F38" s="8" t="s">
        <v>49</v>
      </c>
      <c r="G38" s="8">
        <v>16.9</v>
      </c>
    </row>
    <row r="39" spans="1:7" ht="25.5" customHeight="1">
      <c r="A39" s="87"/>
      <c r="B39" s="87"/>
      <c r="C39" s="87"/>
      <c r="D39" s="87"/>
      <c r="E39" s="87"/>
      <c r="F39" s="8" t="s">
        <v>50</v>
      </c>
      <c r="G39" s="8">
        <v>16.9</v>
      </c>
    </row>
    <row r="40" spans="1:7" ht="46.5" customHeight="1">
      <c r="A40" s="9" t="s">
        <v>51</v>
      </c>
      <c r="B40" s="75" t="s">
        <v>52</v>
      </c>
      <c r="C40" s="75" t="s">
        <v>53</v>
      </c>
      <c r="D40" s="75" t="s">
        <v>54</v>
      </c>
      <c r="E40" s="75" t="s">
        <v>55</v>
      </c>
      <c r="F40" s="8" t="s">
        <v>56</v>
      </c>
      <c r="G40" s="8">
        <v>26.55</v>
      </c>
    </row>
    <row r="41" spans="1:7" ht="46.5" customHeight="1">
      <c r="A41" s="10"/>
      <c r="B41" s="76"/>
      <c r="C41" s="76"/>
      <c r="D41" s="76"/>
      <c r="E41" s="76"/>
      <c r="F41" s="8" t="s">
        <v>57</v>
      </c>
      <c r="G41" s="8">
        <v>157.1</v>
      </c>
    </row>
    <row r="42" spans="1:7" ht="10.5" customHeight="1">
      <c r="A42" s="77" t="s">
        <v>58</v>
      </c>
      <c r="B42" s="78"/>
      <c r="C42" s="78"/>
      <c r="D42" s="78"/>
      <c r="E42" s="78"/>
      <c r="F42" s="78"/>
      <c r="G42" s="79"/>
    </row>
    <row r="43" spans="1:7" ht="34.5" customHeight="1">
      <c r="A43" s="80" t="s">
        <v>51</v>
      </c>
      <c r="B43" s="81"/>
      <c r="C43" s="81"/>
      <c r="D43" s="81"/>
      <c r="E43" s="81"/>
      <c r="F43" s="81"/>
      <c r="G43" s="82"/>
    </row>
    <row r="44" spans="1:7" ht="34.5" customHeight="1">
      <c r="A44" s="11" t="s">
        <v>59</v>
      </c>
      <c r="B44" s="58" t="s">
        <v>60</v>
      </c>
      <c r="C44" s="59"/>
      <c r="D44" s="59"/>
      <c r="E44" s="59"/>
      <c r="F44" s="59"/>
      <c r="G44" s="60"/>
    </row>
    <row r="45" spans="1:7" ht="54" customHeight="1">
      <c r="A45" s="61" t="s">
        <v>61</v>
      </c>
      <c r="B45" s="63" t="s">
        <v>62</v>
      </c>
      <c r="C45" s="64"/>
      <c r="D45" s="64"/>
      <c r="E45" s="64"/>
      <c r="F45" s="64"/>
      <c r="G45" s="65"/>
    </row>
    <row r="46" spans="1:7" ht="34.5" customHeight="1">
      <c r="A46" s="62"/>
      <c r="B46" s="66" t="s">
        <v>63</v>
      </c>
      <c r="C46" s="67"/>
      <c r="D46" s="67"/>
      <c r="E46" s="67"/>
      <c r="F46" s="67"/>
      <c r="G46" s="68"/>
    </row>
    <row r="47" spans="1:7" ht="34.5" customHeight="1">
      <c r="A47" s="61" t="s">
        <v>64</v>
      </c>
      <c r="B47" s="69"/>
      <c r="C47" s="70"/>
      <c r="D47" s="70"/>
      <c r="E47" s="70"/>
      <c r="F47" s="70"/>
      <c r="G47" s="71"/>
    </row>
    <row r="48" spans="1:7" ht="34.5" customHeight="1">
      <c r="A48" s="62"/>
      <c r="B48" s="72" t="s">
        <v>65</v>
      </c>
      <c r="C48" s="73"/>
      <c r="D48" s="73"/>
      <c r="E48" s="73"/>
      <c r="F48" s="73"/>
      <c r="G48" s="74"/>
    </row>
    <row r="49" spans="1:7" ht="9" customHeight="1">
      <c r="A49" s="55"/>
      <c r="B49" s="56"/>
      <c r="C49" s="56"/>
      <c r="D49" s="56"/>
      <c r="E49" s="56"/>
      <c r="F49" s="56"/>
      <c r="G49" s="57"/>
    </row>
  </sheetData>
  <sheetProtection/>
  <mergeCells count="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G43"/>
    <mergeCell ref="A49:G49"/>
    <mergeCell ref="B44:G44"/>
    <mergeCell ref="A45:A46"/>
    <mergeCell ref="B45:G45"/>
    <mergeCell ref="B46:G46"/>
    <mergeCell ref="A47:A48"/>
    <mergeCell ref="B47:G47"/>
    <mergeCell ref="B48:G4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48" t="s">
        <v>1</v>
      </c>
      <c r="E1" s="48"/>
      <c r="F1" s="48"/>
      <c r="G1" s="48"/>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80" t="s">
        <v>66</v>
      </c>
      <c r="E4" s="81"/>
      <c r="F4" s="81"/>
      <c r="G4" s="82"/>
    </row>
    <row r="5" spans="1:7" ht="15">
      <c r="A5" s="120" t="s">
        <v>5</v>
      </c>
      <c r="B5" s="121"/>
      <c r="C5" s="122"/>
      <c r="D5" s="80" t="s">
        <v>6</v>
      </c>
      <c r="E5" s="81"/>
      <c r="F5" s="81"/>
      <c r="G5" s="82"/>
    </row>
    <row r="6" spans="1:7" ht="15">
      <c r="A6" s="120" t="s">
        <v>7</v>
      </c>
      <c r="B6" s="121"/>
      <c r="C6" s="122"/>
      <c r="D6" s="80" t="s">
        <v>67</v>
      </c>
      <c r="E6" s="81"/>
      <c r="F6" s="81"/>
      <c r="G6" s="82"/>
    </row>
    <row r="7" spans="1:7" ht="33" customHeight="1">
      <c r="A7" s="123" t="s">
        <v>9</v>
      </c>
      <c r="B7" s="124"/>
      <c r="C7" s="125"/>
      <c r="D7" s="126" t="s">
        <v>131</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68</v>
      </c>
      <c r="C14" s="119"/>
      <c r="D14" s="119"/>
      <c r="E14" s="119"/>
      <c r="F14" s="119"/>
      <c r="G14" s="99"/>
    </row>
    <row r="15" spans="1:7" ht="15">
      <c r="A15" s="1"/>
      <c r="B15" s="109" t="s">
        <v>17</v>
      </c>
      <c r="C15" s="109"/>
      <c r="D15" s="109"/>
      <c r="E15" s="109"/>
      <c r="F15" s="109"/>
      <c r="G15" s="110"/>
    </row>
    <row r="16" spans="1:7" ht="15">
      <c r="A16" s="1"/>
      <c r="B16" s="111"/>
      <c r="C16" s="111"/>
      <c r="D16" s="111"/>
      <c r="E16" s="111"/>
      <c r="F16" s="111"/>
      <c r="G16" s="112"/>
    </row>
    <row r="17" spans="1:7" ht="15">
      <c r="A17" s="1"/>
      <c r="B17" s="2"/>
      <c r="C17" s="2"/>
      <c r="D17" s="2"/>
      <c r="E17" s="2"/>
      <c r="F17" s="2"/>
      <c r="G17" s="3"/>
    </row>
    <row r="18" spans="1:7" ht="15">
      <c r="A18" s="1"/>
      <c r="B18" s="111"/>
      <c r="C18" s="111"/>
      <c r="D18" s="111"/>
      <c r="E18" s="111"/>
      <c r="F18" s="111"/>
      <c r="G18" s="112"/>
    </row>
    <row r="19" spans="1:7" ht="15">
      <c r="A19" s="4"/>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69</v>
      </c>
      <c r="B24" s="104"/>
      <c r="C24" s="104"/>
      <c r="D24" s="104"/>
      <c r="E24" s="104"/>
      <c r="F24" s="104"/>
      <c r="G24" s="105"/>
    </row>
    <row r="25" spans="1:7" ht="15">
      <c r="A25" s="106" t="s">
        <v>23</v>
      </c>
      <c r="B25" s="107"/>
      <c r="C25" s="107"/>
      <c r="D25" s="107"/>
      <c r="E25" s="107"/>
      <c r="F25" s="107"/>
      <c r="G25" s="108"/>
    </row>
    <row r="26" spans="1:7" ht="15">
      <c r="A26" s="80" t="s">
        <v>24</v>
      </c>
      <c r="B26" s="82"/>
      <c r="C26" s="58" t="s">
        <v>25</v>
      </c>
      <c r="D26" s="59"/>
      <c r="E26" s="59"/>
      <c r="F26" s="59"/>
      <c r="G26" s="60"/>
    </row>
    <row r="27" spans="1:7" ht="15">
      <c r="A27" s="80" t="s">
        <v>26</v>
      </c>
      <c r="B27" s="82"/>
      <c r="C27" s="58" t="s">
        <v>27</v>
      </c>
      <c r="D27" s="59"/>
      <c r="E27" s="59"/>
      <c r="F27" s="59"/>
      <c r="G27" s="60"/>
    </row>
    <row r="28" spans="1:7" ht="15">
      <c r="A28" s="80" t="s">
        <v>28</v>
      </c>
      <c r="B28" s="82"/>
      <c r="C28" s="58" t="s">
        <v>29</v>
      </c>
      <c r="D28" s="59"/>
      <c r="E28" s="59"/>
      <c r="F28" s="59"/>
      <c r="G28" s="60"/>
    </row>
    <row r="29" spans="1:7" ht="15">
      <c r="A29" s="80" t="s">
        <v>30</v>
      </c>
      <c r="B29" s="82"/>
      <c r="C29" s="58" t="s">
        <v>70</v>
      </c>
      <c r="D29" s="59"/>
      <c r="E29" s="59"/>
      <c r="F29" s="59"/>
      <c r="G29" s="60"/>
    </row>
    <row r="30" spans="1:7" ht="15">
      <c r="A30" s="77" t="s">
        <v>32</v>
      </c>
      <c r="B30" s="78"/>
      <c r="C30" s="78"/>
      <c r="D30" s="78"/>
      <c r="E30" s="78"/>
      <c r="F30" s="78"/>
      <c r="G30" s="79"/>
    </row>
    <row r="31" spans="1:7" ht="15">
      <c r="A31" s="88"/>
      <c r="B31" s="89"/>
      <c r="C31" s="89"/>
      <c r="D31" s="90"/>
      <c r="E31" s="5" t="s">
        <v>33</v>
      </c>
      <c r="F31" s="5" t="s">
        <v>34</v>
      </c>
      <c r="G31" s="5" t="s">
        <v>35</v>
      </c>
    </row>
    <row r="32" spans="1:7" ht="15">
      <c r="A32" s="91"/>
      <c r="B32" s="92"/>
      <c r="C32" s="92"/>
      <c r="D32" s="93"/>
      <c r="E32" s="6" t="s">
        <v>36</v>
      </c>
      <c r="F32" s="6" t="s">
        <v>36</v>
      </c>
      <c r="G32" s="6" t="s">
        <v>37</v>
      </c>
    </row>
    <row r="33" spans="1:7" ht="15">
      <c r="A33" s="94" t="s">
        <v>38</v>
      </c>
      <c r="B33" s="95"/>
      <c r="C33" s="95"/>
      <c r="D33" s="96"/>
      <c r="E33" s="7">
        <v>178.70825</v>
      </c>
      <c r="F33" s="7">
        <v>169.5517373699999</v>
      </c>
      <c r="G33" s="7">
        <v>94.8762787224428</v>
      </c>
    </row>
    <row r="34" spans="1:7" ht="15">
      <c r="A34" s="94" t="s">
        <v>39</v>
      </c>
      <c r="B34" s="95"/>
      <c r="C34" s="95"/>
      <c r="D34" s="96"/>
      <c r="E34" s="7">
        <v>169.5517373699999</v>
      </c>
      <c r="F34" s="7">
        <v>169.5517373699999</v>
      </c>
      <c r="G34" s="7">
        <v>100</v>
      </c>
    </row>
    <row r="35" spans="1:7" ht="15">
      <c r="A35" s="77" t="s">
        <v>40</v>
      </c>
      <c r="B35" s="78"/>
      <c r="C35" s="78"/>
      <c r="D35" s="78"/>
      <c r="E35" s="78"/>
      <c r="F35" s="78"/>
      <c r="G35" s="79"/>
    </row>
    <row r="36" spans="1:7" ht="15">
      <c r="A36" s="77" t="s">
        <v>41</v>
      </c>
      <c r="B36" s="78"/>
      <c r="C36" s="78"/>
      <c r="D36" s="78"/>
      <c r="E36" s="78"/>
      <c r="F36" s="78"/>
      <c r="G36" s="79"/>
    </row>
    <row r="37" spans="1:7" ht="15">
      <c r="A37" s="83" t="s">
        <v>42</v>
      </c>
      <c r="B37" s="84"/>
      <c r="C37" s="84"/>
      <c r="D37" s="84"/>
      <c r="E37" s="85"/>
      <c r="F37" s="83" t="s">
        <v>43</v>
      </c>
      <c r="G37" s="85"/>
    </row>
    <row r="38" spans="1:7" ht="25.5" customHeight="1">
      <c r="A38" s="86" t="s">
        <v>44</v>
      </c>
      <c r="B38" s="86" t="s">
        <v>45</v>
      </c>
      <c r="C38" s="86" t="s">
        <v>46</v>
      </c>
      <c r="D38" s="86" t="s">
        <v>47</v>
      </c>
      <c r="E38" s="86" t="s">
        <v>48</v>
      </c>
      <c r="F38" s="8" t="s">
        <v>49</v>
      </c>
      <c r="G38" s="8">
        <v>16.68</v>
      </c>
    </row>
    <row r="39" spans="1:7" ht="25.5" customHeight="1">
      <c r="A39" s="87"/>
      <c r="B39" s="87"/>
      <c r="C39" s="87"/>
      <c r="D39" s="87"/>
      <c r="E39" s="87"/>
      <c r="F39" s="8" t="s">
        <v>50</v>
      </c>
      <c r="G39" s="8">
        <v>16.68</v>
      </c>
    </row>
    <row r="40" spans="1:7" ht="46.5" customHeight="1">
      <c r="A40" s="9" t="s">
        <v>71</v>
      </c>
      <c r="B40" s="75" t="s">
        <v>72</v>
      </c>
      <c r="C40" s="75" t="s">
        <v>73</v>
      </c>
      <c r="D40" s="75" t="s">
        <v>54</v>
      </c>
      <c r="E40" s="75" t="s">
        <v>55</v>
      </c>
      <c r="F40" s="8" t="s">
        <v>56</v>
      </c>
      <c r="G40" s="8">
        <v>16.68</v>
      </c>
    </row>
    <row r="41" spans="1:7" ht="46.5" customHeight="1">
      <c r="A41" s="10"/>
      <c r="B41" s="76"/>
      <c r="C41" s="76"/>
      <c r="D41" s="76"/>
      <c r="E41" s="76"/>
      <c r="F41" s="8" t="s">
        <v>57</v>
      </c>
      <c r="G41" s="8">
        <v>100</v>
      </c>
    </row>
    <row r="42" spans="1:7" ht="10.5" customHeight="1">
      <c r="A42" s="77" t="s">
        <v>58</v>
      </c>
      <c r="B42" s="78"/>
      <c r="C42" s="78"/>
      <c r="D42" s="78"/>
      <c r="E42" s="78"/>
      <c r="F42" s="78"/>
      <c r="G42" s="79"/>
    </row>
    <row r="43" spans="1:7" ht="34.5" customHeight="1">
      <c r="A43" s="80" t="s">
        <v>71</v>
      </c>
      <c r="B43" s="81"/>
      <c r="C43" s="81"/>
      <c r="D43" s="81"/>
      <c r="E43" s="81"/>
      <c r="F43" s="81"/>
      <c r="G43" s="82"/>
    </row>
    <row r="44" spans="1:7" ht="34.5" customHeight="1">
      <c r="A44" s="61" t="s">
        <v>59</v>
      </c>
      <c r="B44" s="63" t="s">
        <v>74</v>
      </c>
      <c r="C44" s="64"/>
      <c r="D44" s="64"/>
      <c r="E44" s="64"/>
      <c r="F44" s="64"/>
      <c r="G44" s="65"/>
    </row>
    <row r="45" spans="1:7" ht="34.5" customHeight="1">
      <c r="A45" s="62"/>
      <c r="B45" s="66" t="s">
        <v>63</v>
      </c>
      <c r="C45" s="67"/>
      <c r="D45" s="67"/>
      <c r="E45" s="67"/>
      <c r="F45" s="67"/>
      <c r="G45" s="68"/>
    </row>
    <row r="46" spans="1:7" ht="34.5" customHeight="1">
      <c r="A46" s="61" t="s">
        <v>61</v>
      </c>
      <c r="B46" s="63" t="s">
        <v>75</v>
      </c>
      <c r="C46" s="64"/>
      <c r="D46" s="64"/>
      <c r="E46" s="64"/>
      <c r="F46" s="64"/>
      <c r="G46" s="65"/>
    </row>
    <row r="47" spans="1:7" ht="34.5" customHeight="1">
      <c r="A47" s="62"/>
      <c r="B47" s="66" t="s">
        <v>63</v>
      </c>
      <c r="C47" s="67"/>
      <c r="D47" s="67"/>
      <c r="E47" s="67"/>
      <c r="F47" s="67"/>
      <c r="G47" s="68"/>
    </row>
    <row r="48" spans="1:7" ht="34.5" customHeight="1">
      <c r="A48" s="11" t="s">
        <v>64</v>
      </c>
      <c r="B48" s="130" t="s">
        <v>76</v>
      </c>
      <c r="C48" s="131"/>
      <c r="D48" s="131"/>
      <c r="E48" s="131"/>
      <c r="F48" s="131"/>
      <c r="G48" s="132"/>
    </row>
    <row r="49" spans="1:7" ht="9" customHeight="1">
      <c r="A49" s="55"/>
      <c r="B49" s="56"/>
      <c r="C49" s="56"/>
      <c r="D49" s="56"/>
      <c r="E49" s="56"/>
      <c r="F49" s="56"/>
      <c r="G49" s="57"/>
    </row>
  </sheetData>
  <sheetProtection/>
  <mergeCells count="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G43"/>
    <mergeCell ref="B48:G48"/>
    <mergeCell ref="A49:G49"/>
    <mergeCell ref="A44:A45"/>
    <mergeCell ref="B44:G44"/>
    <mergeCell ref="B45:G45"/>
    <mergeCell ref="A46:A47"/>
    <mergeCell ref="B46:G46"/>
    <mergeCell ref="B47:G4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48" t="s">
        <v>1</v>
      </c>
      <c r="E1" s="48"/>
      <c r="F1" s="48"/>
      <c r="G1" s="48"/>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80" t="s">
        <v>77</v>
      </c>
      <c r="E4" s="81"/>
      <c r="F4" s="81"/>
      <c r="G4" s="82"/>
    </row>
    <row r="5" spans="1:7" ht="15">
      <c r="A5" s="120" t="s">
        <v>5</v>
      </c>
      <c r="B5" s="121"/>
      <c r="C5" s="122"/>
      <c r="D5" s="80" t="s">
        <v>6</v>
      </c>
      <c r="E5" s="81"/>
      <c r="F5" s="81"/>
      <c r="G5" s="82"/>
    </row>
    <row r="6" spans="1:7" ht="15">
      <c r="A6" s="120" t="s">
        <v>7</v>
      </c>
      <c r="B6" s="121"/>
      <c r="C6" s="122"/>
      <c r="D6" s="80" t="s">
        <v>78</v>
      </c>
      <c r="E6" s="81"/>
      <c r="F6" s="81"/>
      <c r="G6" s="82"/>
    </row>
    <row r="7" spans="1:7" ht="15">
      <c r="A7" s="123" t="s">
        <v>9</v>
      </c>
      <c r="B7" s="124"/>
      <c r="C7" s="125"/>
      <c r="D7" s="126" t="s">
        <v>249</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79</v>
      </c>
      <c r="C14" s="119"/>
      <c r="D14" s="119"/>
      <c r="E14" s="119"/>
      <c r="F14" s="119"/>
      <c r="G14" s="99"/>
    </row>
    <row r="15" spans="1:7" ht="15">
      <c r="A15" s="1"/>
      <c r="B15" s="109" t="s">
        <v>17</v>
      </c>
      <c r="C15" s="109"/>
      <c r="D15" s="109"/>
      <c r="E15" s="109"/>
      <c r="F15" s="109"/>
      <c r="G15" s="110"/>
    </row>
    <row r="16" spans="1:7" ht="15">
      <c r="A16" s="1"/>
      <c r="B16" s="111"/>
      <c r="C16" s="111"/>
      <c r="D16" s="111"/>
      <c r="E16" s="111"/>
      <c r="F16" s="111"/>
      <c r="G16" s="112"/>
    </row>
    <row r="17" spans="1:7" ht="15">
      <c r="A17" s="1"/>
      <c r="B17" s="2"/>
      <c r="C17" s="2"/>
      <c r="D17" s="2"/>
      <c r="E17" s="2"/>
      <c r="F17" s="2"/>
      <c r="G17" s="3"/>
    </row>
    <row r="18" spans="1:7" ht="15">
      <c r="A18" s="1"/>
      <c r="B18" s="111"/>
      <c r="C18" s="111"/>
      <c r="D18" s="111"/>
      <c r="E18" s="111"/>
      <c r="F18" s="111"/>
      <c r="G18" s="112"/>
    </row>
    <row r="19" spans="1:7" ht="15">
      <c r="A19" s="4"/>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80</v>
      </c>
      <c r="B24" s="104"/>
      <c r="C24" s="104"/>
      <c r="D24" s="104"/>
      <c r="E24" s="104"/>
      <c r="F24" s="104"/>
      <c r="G24" s="105"/>
    </row>
    <row r="25" spans="1:7" ht="15">
      <c r="A25" s="106" t="s">
        <v>23</v>
      </c>
      <c r="B25" s="107"/>
      <c r="C25" s="107"/>
      <c r="D25" s="107"/>
      <c r="E25" s="107"/>
      <c r="F25" s="107"/>
      <c r="G25" s="108"/>
    </row>
    <row r="26" spans="1:7" ht="15">
      <c r="A26" s="80" t="s">
        <v>24</v>
      </c>
      <c r="B26" s="82"/>
      <c r="C26" s="58" t="s">
        <v>25</v>
      </c>
      <c r="D26" s="59"/>
      <c r="E26" s="59"/>
      <c r="F26" s="59"/>
      <c r="G26" s="60"/>
    </row>
    <row r="27" spans="1:7" ht="15">
      <c r="A27" s="80" t="s">
        <v>26</v>
      </c>
      <c r="B27" s="82"/>
      <c r="C27" s="58" t="s">
        <v>27</v>
      </c>
      <c r="D27" s="59"/>
      <c r="E27" s="59"/>
      <c r="F27" s="59"/>
      <c r="G27" s="60"/>
    </row>
    <row r="28" spans="1:7" ht="15">
      <c r="A28" s="80" t="s">
        <v>28</v>
      </c>
      <c r="B28" s="82"/>
      <c r="C28" s="58" t="s">
        <v>29</v>
      </c>
      <c r="D28" s="59"/>
      <c r="E28" s="59"/>
      <c r="F28" s="59"/>
      <c r="G28" s="60"/>
    </row>
    <row r="29" spans="1:7" ht="15">
      <c r="A29" s="80" t="s">
        <v>30</v>
      </c>
      <c r="B29" s="82"/>
      <c r="C29" s="58" t="s">
        <v>81</v>
      </c>
      <c r="D29" s="59"/>
      <c r="E29" s="59"/>
      <c r="F29" s="59"/>
      <c r="G29" s="60"/>
    </row>
    <row r="30" spans="1:7" ht="15">
      <c r="A30" s="77" t="s">
        <v>32</v>
      </c>
      <c r="B30" s="78"/>
      <c r="C30" s="78"/>
      <c r="D30" s="78"/>
      <c r="E30" s="78"/>
      <c r="F30" s="78"/>
      <c r="G30" s="79"/>
    </row>
    <row r="31" spans="1:7" ht="15">
      <c r="A31" s="88"/>
      <c r="B31" s="89"/>
      <c r="C31" s="89"/>
      <c r="D31" s="90"/>
      <c r="E31" s="5" t="s">
        <v>33</v>
      </c>
      <c r="F31" s="5" t="s">
        <v>34</v>
      </c>
      <c r="G31" s="5" t="s">
        <v>35</v>
      </c>
    </row>
    <row r="32" spans="1:7" ht="15">
      <c r="A32" s="91"/>
      <c r="B32" s="92"/>
      <c r="C32" s="92"/>
      <c r="D32" s="93"/>
      <c r="E32" s="6" t="s">
        <v>36</v>
      </c>
      <c r="F32" s="6" t="s">
        <v>36</v>
      </c>
      <c r="G32" s="6" t="s">
        <v>37</v>
      </c>
    </row>
    <row r="33" spans="1:7" ht="15">
      <c r="A33" s="94" t="s">
        <v>38</v>
      </c>
      <c r="B33" s="95"/>
      <c r="C33" s="95"/>
      <c r="D33" s="96"/>
      <c r="E33" s="7">
        <v>963.740752</v>
      </c>
      <c r="F33" s="7">
        <v>1039.3206075399999</v>
      </c>
      <c r="G33" s="7">
        <v>107.84234301425492</v>
      </c>
    </row>
    <row r="34" spans="1:7" ht="15">
      <c r="A34" s="94" t="s">
        <v>39</v>
      </c>
      <c r="B34" s="95"/>
      <c r="C34" s="95"/>
      <c r="D34" s="96"/>
      <c r="E34" s="7">
        <v>1039.3206075399999</v>
      </c>
      <c r="F34" s="7">
        <v>1039.3206075399999</v>
      </c>
      <c r="G34" s="7">
        <v>100</v>
      </c>
    </row>
    <row r="35" spans="1:7" ht="15">
      <c r="A35" s="77" t="s">
        <v>40</v>
      </c>
      <c r="B35" s="78"/>
      <c r="C35" s="78"/>
      <c r="D35" s="78"/>
      <c r="E35" s="78"/>
      <c r="F35" s="78"/>
      <c r="G35" s="79"/>
    </row>
    <row r="36" spans="1:7" ht="15">
      <c r="A36" s="77" t="s">
        <v>82</v>
      </c>
      <c r="B36" s="78"/>
      <c r="C36" s="78"/>
      <c r="D36" s="78"/>
      <c r="E36" s="78"/>
      <c r="F36" s="78"/>
      <c r="G36" s="79"/>
    </row>
    <row r="37" spans="1:7" ht="15">
      <c r="A37" s="83" t="s">
        <v>42</v>
      </c>
      <c r="B37" s="84"/>
      <c r="C37" s="84"/>
      <c r="D37" s="84"/>
      <c r="E37" s="85"/>
      <c r="F37" s="83" t="s">
        <v>43</v>
      </c>
      <c r="G37" s="85"/>
    </row>
    <row r="38" spans="1:7" ht="25.5" customHeight="1">
      <c r="A38" s="86" t="s">
        <v>44</v>
      </c>
      <c r="B38" s="86" t="s">
        <v>45</v>
      </c>
      <c r="C38" s="86" t="s">
        <v>46</v>
      </c>
      <c r="D38" s="86" t="s">
        <v>47</v>
      </c>
      <c r="E38" s="86" t="s">
        <v>48</v>
      </c>
      <c r="F38" s="8" t="s">
        <v>49</v>
      </c>
      <c r="G38" s="8">
        <v>22.22</v>
      </c>
    </row>
    <row r="39" spans="1:7" ht="25.5" customHeight="1">
      <c r="A39" s="87"/>
      <c r="B39" s="87"/>
      <c r="C39" s="87"/>
      <c r="D39" s="87"/>
      <c r="E39" s="87"/>
      <c r="F39" s="8" t="s">
        <v>50</v>
      </c>
      <c r="G39" s="8">
        <v>22.22</v>
      </c>
    </row>
    <row r="40" spans="1:7" ht="46.5" customHeight="1">
      <c r="A40" s="9" t="s">
        <v>83</v>
      </c>
      <c r="B40" s="75" t="s">
        <v>84</v>
      </c>
      <c r="C40" s="75" t="s">
        <v>85</v>
      </c>
      <c r="D40" s="75" t="s">
        <v>54</v>
      </c>
      <c r="E40" s="75" t="s">
        <v>55</v>
      </c>
      <c r="F40" s="8" t="s">
        <v>56</v>
      </c>
      <c r="G40" s="8">
        <v>15.84</v>
      </c>
    </row>
    <row r="41" spans="1:7" ht="46.5" customHeight="1">
      <c r="A41" s="10"/>
      <c r="B41" s="76"/>
      <c r="C41" s="76"/>
      <c r="D41" s="76"/>
      <c r="E41" s="76"/>
      <c r="F41" s="8" t="s">
        <v>57</v>
      </c>
      <c r="G41" s="8">
        <v>71.28</v>
      </c>
    </row>
    <row r="42" spans="1:7" ht="10.5" customHeight="1">
      <c r="A42" s="77" t="s">
        <v>58</v>
      </c>
      <c r="B42" s="78"/>
      <c r="C42" s="78"/>
      <c r="D42" s="78"/>
      <c r="E42" s="78"/>
      <c r="F42" s="78"/>
      <c r="G42" s="79"/>
    </row>
    <row r="43" spans="1:7" ht="34.5" customHeight="1">
      <c r="A43" s="80" t="s">
        <v>83</v>
      </c>
      <c r="B43" s="81"/>
      <c r="C43" s="81"/>
      <c r="D43" s="81"/>
      <c r="E43" s="81"/>
      <c r="F43" s="81"/>
      <c r="G43" s="82"/>
    </row>
    <row r="44" spans="1:7" ht="54.75" customHeight="1">
      <c r="A44" s="61" t="s">
        <v>59</v>
      </c>
      <c r="B44" s="63" t="s">
        <v>86</v>
      </c>
      <c r="C44" s="64"/>
      <c r="D44" s="64"/>
      <c r="E44" s="64"/>
      <c r="F44" s="64"/>
      <c r="G44" s="65"/>
    </row>
    <row r="45" spans="1:7" ht="34.5" customHeight="1">
      <c r="A45" s="62"/>
      <c r="B45" s="66" t="s">
        <v>63</v>
      </c>
      <c r="C45" s="67"/>
      <c r="D45" s="67"/>
      <c r="E45" s="67"/>
      <c r="F45" s="67"/>
      <c r="G45" s="68"/>
    </row>
    <row r="46" spans="1:7" ht="55.5" customHeight="1">
      <c r="A46" s="11" t="s">
        <v>61</v>
      </c>
      <c r="B46" s="58" t="s">
        <v>87</v>
      </c>
      <c r="C46" s="59"/>
      <c r="D46" s="59"/>
      <c r="E46" s="59"/>
      <c r="F46" s="59"/>
      <c r="G46" s="60"/>
    </row>
    <row r="47" spans="1:7" ht="34.5" customHeight="1">
      <c r="A47" s="11" t="s">
        <v>64</v>
      </c>
      <c r="B47" s="130" t="s">
        <v>76</v>
      </c>
      <c r="C47" s="131"/>
      <c r="D47" s="131"/>
      <c r="E47" s="131"/>
      <c r="F47" s="131"/>
      <c r="G47" s="132"/>
    </row>
    <row r="48" spans="1:7" ht="9" customHeight="1">
      <c r="A48" s="55"/>
      <c r="B48" s="56"/>
      <c r="C48" s="56"/>
      <c r="D48" s="56"/>
      <c r="E48" s="56"/>
      <c r="F48" s="56"/>
      <c r="G48" s="57"/>
    </row>
  </sheetData>
  <sheetProtection/>
  <mergeCells count="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G43"/>
    <mergeCell ref="A44:A45"/>
    <mergeCell ref="B44:G44"/>
    <mergeCell ref="B45:G45"/>
    <mergeCell ref="B46:G46"/>
    <mergeCell ref="B47:G47"/>
    <mergeCell ref="A48:G4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48" t="s">
        <v>1</v>
      </c>
      <c r="E1" s="48"/>
      <c r="F1" s="48"/>
      <c r="G1" s="48"/>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80" t="s">
        <v>88</v>
      </c>
      <c r="E4" s="81"/>
      <c r="F4" s="81"/>
      <c r="G4" s="82"/>
    </row>
    <row r="5" spans="1:7" ht="15">
      <c r="A5" s="120" t="s">
        <v>5</v>
      </c>
      <c r="B5" s="121"/>
      <c r="C5" s="122"/>
      <c r="D5" s="80" t="s">
        <v>6</v>
      </c>
      <c r="E5" s="81"/>
      <c r="F5" s="81"/>
      <c r="G5" s="82"/>
    </row>
    <row r="6" spans="1:7" ht="15">
      <c r="A6" s="120" t="s">
        <v>7</v>
      </c>
      <c r="B6" s="121"/>
      <c r="C6" s="122"/>
      <c r="D6" s="80" t="s">
        <v>89</v>
      </c>
      <c r="E6" s="81"/>
      <c r="F6" s="81"/>
      <c r="G6" s="82"/>
    </row>
    <row r="7" spans="1:7" ht="15">
      <c r="A7" s="123" t="s">
        <v>9</v>
      </c>
      <c r="B7" s="124"/>
      <c r="C7" s="125"/>
      <c r="D7" s="126" t="s">
        <v>130</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68</v>
      </c>
      <c r="C14" s="119"/>
      <c r="D14" s="119"/>
      <c r="E14" s="119"/>
      <c r="F14" s="119"/>
      <c r="G14" s="99"/>
    </row>
    <row r="15" spans="1:7" ht="15">
      <c r="A15" s="1"/>
      <c r="B15" s="109" t="s">
        <v>17</v>
      </c>
      <c r="C15" s="109"/>
      <c r="D15" s="109"/>
      <c r="E15" s="109"/>
      <c r="F15" s="109"/>
      <c r="G15" s="110"/>
    </row>
    <row r="16" spans="1:7" ht="15">
      <c r="A16" s="1"/>
      <c r="B16" s="111"/>
      <c r="C16" s="111"/>
      <c r="D16" s="111"/>
      <c r="E16" s="111"/>
      <c r="F16" s="111"/>
      <c r="G16" s="112"/>
    </row>
    <row r="17" spans="1:7" ht="15">
      <c r="A17" s="1"/>
      <c r="B17" s="2"/>
      <c r="C17" s="2"/>
      <c r="D17" s="2"/>
      <c r="E17" s="2"/>
      <c r="F17" s="2"/>
      <c r="G17" s="3"/>
    </row>
    <row r="18" spans="1:7" ht="15">
      <c r="A18" s="1"/>
      <c r="B18" s="111"/>
      <c r="C18" s="111"/>
      <c r="D18" s="111"/>
      <c r="E18" s="111"/>
      <c r="F18" s="111"/>
      <c r="G18" s="112"/>
    </row>
    <row r="19" spans="1:7" ht="15">
      <c r="A19" s="4"/>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90</v>
      </c>
      <c r="B24" s="104"/>
      <c r="C24" s="104"/>
      <c r="D24" s="104"/>
      <c r="E24" s="104"/>
      <c r="F24" s="104"/>
      <c r="G24" s="105"/>
    </row>
    <row r="25" spans="1:7" ht="15">
      <c r="A25" s="106" t="s">
        <v>23</v>
      </c>
      <c r="B25" s="107"/>
      <c r="C25" s="107"/>
      <c r="D25" s="107"/>
      <c r="E25" s="107"/>
      <c r="F25" s="107"/>
      <c r="G25" s="108"/>
    </row>
    <row r="26" spans="1:7" ht="15">
      <c r="A26" s="80" t="s">
        <v>24</v>
      </c>
      <c r="B26" s="82"/>
      <c r="C26" s="58" t="s">
        <v>25</v>
      </c>
      <c r="D26" s="59"/>
      <c r="E26" s="59"/>
      <c r="F26" s="59"/>
      <c r="G26" s="60"/>
    </row>
    <row r="27" spans="1:7" ht="15">
      <c r="A27" s="80" t="s">
        <v>26</v>
      </c>
      <c r="B27" s="82"/>
      <c r="C27" s="58" t="s">
        <v>27</v>
      </c>
      <c r="D27" s="59"/>
      <c r="E27" s="59"/>
      <c r="F27" s="59"/>
      <c r="G27" s="60"/>
    </row>
    <row r="28" spans="1:7" ht="15">
      <c r="A28" s="80" t="s">
        <v>28</v>
      </c>
      <c r="B28" s="82"/>
      <c r="C28" s="58" t="s">
        <v>29</v>
      </c>
      <c r="D28" s="59"/>
      <c r="E28" s="59"/>
      <c r="F28" s="59"/>
      <c r="G28" s="60"/>
    </row>
    <row r="29" spans="1:7" ht="15">
      <c r="A29" s="80" t="s">
        <v>30</v>
      </c>
      <c r="B29" s="82"/>
      <c r="C29" s="58" t="s">
        <v>81</v>
      </c>
      <c r="D29" s="59"/>
      <c r="E29" s="59"/>
      <c r="F29" s="59"/>
      <c r="G29" s="60"/>
    </row>
    <row r="30" spans="1:7" ht="15">
      <c r="A30" s="77" t="s">
        <v>32</v>
      </c>
      <c r="B30" s="78"/>
      <c r="C30" s="78"/>
      <c r="D30" s="78"/>
      <c r="E30" s="78"/>
      <c r="F30" s="78"/>
      <c r="G30" s="79"/>
    </row>
    <row r="31" spans="1:7" ht="15">
      <c r="A31" s="88"/>
      <c r="B31" s="89"/>
      <c r="C31" s="89"/>
      <c r="D31" s="90"/>
      <c r="E31" s="5" t="s">
        <v>33</v>
      </c>
      <c r="F31" s="5" t="s">
        <v>34</v>
      </c>
      <c r="G31" s="5" t="s">
        <v>35</v>
      </c>
    </row>
    <row r="32" spans="1:7" ht="15">
      <c r="A32" s="91"/>
      <c r="B32" s="92"/>
      <c r="C32" s="92"/>
      <c r="D32" s="93"/>
      <c r="E32" s="6" t="s">
        <v>36</v>
      </c>
      <c r="F32" s="6" t="s">
        <v>36</v>
      </c>
      <c r="G32" s="6" t="s">
        <v>37</v>
      </c>
    </row>
    <row r="33" spans="1:7" ht="15">
      <c r="A33" s="94" t="s">
        <v>38</v>
      </c>
      <c r="B33" s="95"/>
      <c r="C33" s="95"/>
      <c r="D33" s="96"/>
      <c r="E33" s="7">
        <v>942.186368</v>
      </c>
      <c r="F33" s="7">
        <v>1438.51839799</v>
      </c>
      <c r="G33" s="7">
        <v>152.67875304156385</v>
      </c>
    </row>
    <row r="34" spans="1:7" ht="15">
      <c r="A34" s="94" t="s">
        <v>39</v>
      </c>
      <c r="B34" s="95"/>
      <c r="C34" s="95"/>
      <c r="D34" s="96"/>
      <c r="E34" s="7">
        <v>1438.51839799</v>
      </c>
      <c r="F34" s="7">
        <v>1438.51839799</v>
      </c>
      <c r="G34" s="7">
        <v>100</v>
      </c>
    </row>
    <row r="35" spans="1:7" ht="15">
      <c r="A35" s="77" t="s">
        <v>40</v>
      </c>
      <c r="B35" s="78"/>
      <c r="C35" s="78"/>
      <c r="D35" s="78"/>
      <c r="E35" s="78"/>
      <c r="F35" s="78"/>
      <c r="G35" s="79"/>
    </row>
    <row r="36" spans="1:7" ht="15">
      <c r="A36" s="77" t="s">
        <v>91</v>
      </c>
      <c r="B36" s="78"/>
      <c r="C36" s="78"/>
      <c r="D36" s="78"/>
      <c r="E36" s="78"/>
      <c r="F36" s="78"/>
      <c r="G36" s="79"/>
    </row>
    <row r="37" spans="1:7" ht="15">
      <c r="A37" s="83" t="s">
        <v>42</v>
      </c>
      <c r="B37" s="84"/>
      <c r="C37" s="84"/>
      <c r="D37" s="84"/>
      <c r="E37" s="85"/>
      <c r="F37" s="83" t="s">
        <v>43</v>
      </c>
      <c r="G37" s="85"/>
    </row>
    <row r="38" spans="1:7" ht="25.5" customHeight="1">
      <c r="A38" s="86" t="s">
        <v>44</v>
      </c>
      <c r="B38" s="86" t="s">
        <v>45</v>
      </c>
      <c r="C38" s="86" t="s">
        <v>46</v>
      </c>
      <c r="D38" s="86" t="s">
        <v>47</v>
      </c>
      <c r="E38" s="86" t="s">
        <v>48</v>
      </c>
      <c r="F38" s="8" t="s">
        <v>49</v>
      </c>
      <c r="G38" s="8">
        <v>100</v>
      </c>
    </row>
    <row r="39" spans="1:7" ht="25.5" customHeight="1">
      <c r="A39" s="87"/>
      <c r="B39" s="87"/>
      <c r="C39" s="87"/>
      <c r="D39" s="87"/>
      <c r="E39" s="87"/>
      <c r="F39" s="8" t="s">
        <v>50</v>
      </c>
      <c r="G39" s="8">
        <v>100</v>
      </c>
    </row>
    <row r="40" spans="1:7" ht="46.5" customHeight="1">
      <c r="A40" s="9" t="s">
        <v>92</v>
      </c>
      <c r="B40" s="137"/>
      <c r="C40" s="75" t="s">
        <v>93</v>
      </c>
      <c r="D40" s="75" t="s">
        <v>54</v>
      </c>
      <c r="E40" s="75" t="s">
        <v>94</v>
      </c>
      <c r="F40" s="8" t="s">
        <v>56</v>
      </c>
      <c r="G40" s="8">
        <v>100</v>
      </c>
    </row>
    <row r="41" spans="1:7" ht="46.5" customHeight="1">
      <c r="A41" s="10"/>
      <c r="B41" s="138"/>
      <c r="C41" s="76"/>
      <c r="D41" s="76"/>
      <c r="E41" s="76"/>
      <c r="F41" s="8" t="s">
        <v>57</v>
      </c>
      <c r="G41" s="8">
        <v>100</v>
      </c>
    </row>
    <row r="42" spans="1:7" ht="10.5" customHeight="1">
      <c r="A42" s="77" t="s">
        <v>95</v>
      </c>
      <c r="B42" s="78"/>
      <c r="C42" s="78"/>
      <c r="D42" s="78"/>
      <c r="E42" s="78"/>
      <c r="F42" s="78"/>
      <c r="G42" s="79"/>
    </row>
    <row r="43" spans="1:7" ht="10.5" customHeight="1">
      <c r="A43" s="83" t="s">
        <v>42</v>
      </c>
      <c r="B43" s="84"/>
      <c r="C43" s="84"/>
      <c r="D43" s="84"/>
      <c r="E43" s="85"/>
      <c r="F43" s="83" t="s">
        <v>43</v>
      </c>
      <c r="G43" s="85"/>
    </row>
    <row r="44" spans="1:7" ht="25.5" customHeight="1">
      <c r="A44" s="86" t="s">
        <v>44</v>
      </c>
      <c r="B44" s="86" t="s">
        <v>45</v>
      </c>
      <c r="C44" s="86" t="s">
        <v>46</v>
      </c>
      <c r="D44" s="86" t="s">
        <v>47</v>
      </c>
      <c r="E44" s="86" t="s">
        <v>48</v>
      </c>
      <c r="F44" s="8" t="s">
        <v>49</v>
      </c>
      <c r="G44" s="8">
        <v>15.38</v>
      </c>
    </row>
    <row r="45" spans="1:7" ht="25.5" customHeight="1">
      <c r="A45" s="87"/>
      <c r="B45" s="87"/>
      <c r="C45" s="87"/>
      <c r="D45" s="87"/>
      <c r="E45" s="87"/>
      <c r="F45" s="8" t="s">
        <v>50</v>
      </c>
      <c r="G45" s="8">
        <v>15.38</v>
      </c>
    </row>
    <row r="46" spans="1:7" ht="46.5" customHeight="1">
      <c r="A46" s="9" t="s">
        <v>96</v>
      </c>
      <c r="B46" s="75" t="s">
        <v>97</v>
      </c>
      <c r="C46" s="75" t="s">
        <v>98</v>
      </c>
      <c r="D46" s="75" t="s">
        <v>54</v>
      </c>
      <c r="E46" s="75" t="s">
        <v>94</v>
      </c>
      <c r="F46" s="8" t="s">
        <v>56</v>
      </c>
      <c r="G46" s="8">
        <v>7.69</v>
      </c>
    </row>
    <row r="47" spans="1:7" ht="46.5" customHeight="1">
      <c r="A47" s="10"/>
      <c r="B47" s="76"/>
      <c r="C47" s="76"/>
      <c r="D47" s="76"/>
      <c r="E47" s="76"/>
      <c r="F47" s="8" t="s">
        <v>57</v>
      </c>
      <c r="G47" s="8">
        <v>50</v>
      </c>
    </row>
    <row r="48" spans="1:7" ht="10.5" customHeight="1">
      <c r="A48" s="77" t="s">
        <v>82</v>
      </c>
      <c r="B48" s="78"/>
      <c r="C48" s="78"/>
      <c r="D48" s="78"/>
      <c r="E48" s="78"/>
      <c r="F48" s="78"/>
      <c r="G48" s="79"/>
    </row>
    <row r="49" spans="1:7" ht="10.5" customHeight="1">
      <c r="A49" s="83" t="s">
        <v>42</v>
      </c>
      <c r="B49" s="84"/>
      <c r="C49" s="84"/>
      <c r="D49" s="84"/>
      <c r="E49" s="85"/>
      <c r="F49" s="83" t="s">
        <v>43</v>
      </c>
      <c r="G49" s="85"/>
    </row>
    <row r="50" spans="1:7" ht="25.5" customHeight="1">
      <c r="A50" s="86" t="s">
        <v>44</v>
      </c>
      <c r="B50" s="86" t="s">
        <v>45</v>
      </c>
      <c r="C50" s="86" t="s">
        <v>46</v>
      </c>
      <c r="D50" s="86" t="s">
        <v>47</v>
      </c>
      <c r="E50" s="86" t="s">
        <v>48</v>
      </c>
      <c r="F50" s="8" t="s">
        <v>49</v>
      </c>
      <c r="G50" s="8">
        <v>2</v>
      </c>
    </row>
    <row r="51" spans="1:7" ht="25.5" customHeight="1">
      <c r="A51" s="87"/>
      <c r="B51" s="87"/>
      <c r="C51" s="87"/>
      <c r="D51" s="87"/>
      <c r="E51" s="87"/>
      <c r="F51" s="8" t="s">
        <v>50</v>
      </c>
      <c r="G51" s="8">
        <v>2</v>
      </c>
    </row>
    <row r="52" spans="1:7" ht="46.5" customHeight="1">
      <c r="A52" s="9" t="s">
        <v>99</v>
      </c>
      <c r="B52" s="75" t="s">
        <v>100</v>
      </c>
      <c r="C52" s="75" t="s">
        <v>101</v>
      </c>
      <c r="D52" s="75" t="s">
        <v>102</v>
      </c>
      <c r="E52" s="75" t="s">
        <v>94</v>
      </c>
      <c r="F52" s="8" t="s">
        <v>56</v>
      </c>
      <c r="G52" s="8">
        <v>1</v>
      </c>
    </row>
    <row r="53" spans="1:7" ht="46.5" customHeight="1">
      <c r="A53" s="10"/>
      <c r="B53" s="76"/>
      <c r="C53" s="76"/>
      <c r="D53" s="76"/>
      <c r="E53" s="76"/>
      <c r="F53" s="8" t="s">
        <v>57</v>
      </c>
      <c r="G53" s="8">
        <v>50</v>
      </c>
    </row>
    <row r="54" spans="1:7" ht="10.5" customHeight="1">
      <c r="A54" s="77" t="s">
        <v>41</v>
      </c>
      <c r="B54" s="78"/>
      <c r="C54" s="78"/>
      <c r="D54" s="78"/>
      <c r="E54" s="78"/>
      <c r="F54" s="78"/>
      <c r="G54" s="79"/>
    </row>
    <row r="55" spans="1:7" ht="10.5" customHeight="1">
      <c r="A55" s="83" t="s">
        <v>42</v>
      </c>
      <c r="B55" s="84"/>
      <c r="C55" s="84"/>
      <c r="D55" s="84"/>
      <c r="E55" s="85"/>
      <c r="F55" s="83" t="s">
        <v>43</v>
      </c>
      <c r="G55" s="85"/>
    </row>
    <row r="56" spans="1:7" ht="25.5" customHeight="1">
      <c r="A56" s="86" t="s">
        <v>44</v>
      </c>
      <c r="B56" s="86" t="s">
        <v>45</v>
      </c>
      <c r="C56" s="86" t="s">
        <v>46</v>
      </c>
      <c r="D56" s="86" t="s">
        <v>47</v>
      </c>
      <c r="E56" s="86" t="s">
        <v>48</v>
      </c>
      <c r="F56" s="8" t="s">
        <v>49</v>
      </c>
      <c r="G56" s="8">
        <v>100</v>
      </c>
    </row>
    <row r="57" spans="1:7" ht="25.5" customHeight="1">
      <c r="A57" s="87"/>
      <c r="B57" s="87"/>
      <c r="C57" s="87"/>
      <c r="D57" s="87"/>
      <c r="E57" s="87"/>
      <c r="F57" s="8" t="s">
        <v>50</v>
      </c>
      <c r="G57" s="8">
        <v>100</v>
      </c>
    </row>
    <row r="58" spans="1:7" ht="46.5" customHeight="1">
      <c r="A58" s="9" t="s">
        <v>103</v>
      </c>
      <c r="B58" s="75" t="s">
        <v>104</v>
      </c>
      <c r="C58" s="75" t="s">
        <v>105</v>
      </c>
      <c r="D58" s="75" t="s">
        <v>54</v>
      </c>
      <c r="E58" s="75" t="s">
        <v>55</v>
      </c>
      <c r="F58" s="8" t="s">
        <v>56</v>
      </c>
      <c r="G58" s="8">
        <v>100</v>
      </c>
    </row>
    <row r="59" spans="1:7" ht="46.5" customHeight="1">
      <c r="A59" s="10"/>
      <c r="B59" s="76"/>
      <c r="C59" s="76"/>
      <c r="D59" s="76"/>
      <c r="E59" s="76"/>
      <c r="F59" s="8" t="s">
        <v>57</v>
      </c>
      <c r="G59" s="8">
        <v>100</v>
      </c>
    </row>
    <row r="60" spans="1:7" ht="25.5" customHeight="1">
      <c r="A60" s="86" t="s">
        <v>44</v>
      </c>
      <c r="B60" s="86" t="s">
        <v>45</v>
      </c>
      <c r="C60" s="86" t="s">
        <v>46</v>
      </c>
      <c r="D60" s="86" t="s">
        <v>47</v>
      </c>
      <c r="E60" s="86" t="s">
        <v>48</v>
      </c>
      <c r="F60" s="8" t="s">
        <v>49</v>
      </c>
      <c r="G60" s="8">
        <v>100</v>
      </c>
    </row>
    <row r="61" spans="1:7" ht="25.5" customHeight="1">
      <c r="A61" s="87"/>
      <c r="B61" s="87"/>
      <c r="C61" s="87"/>
      <c r="D61" s="87"/>
      <c r="E61" s="87"/>
      <c r="F61" s="8" t="s">
        <v>50</v>
      </c>
      <c r="G61" s="8">
        <v>100</v>
      </c>
    </row>
    <row r="62" spans="1:7" ht="46.5" customHeight="1">
      <c r="A62" s="9" t="s">
        <v>106</v>
      </c>
      <c r="B62" s="75" t="s">
        <v>104</v>
      </c>
      <c r="C62" s="75" t="s">
        <v>107</v>
      </c>
      <c r="D62" s="75" t="s">
        <v>54</v>
      </c>
      <c r="E62" s="75" t="s">
        <v>55</v>
      </c>
      <c r="F62" s="8" t="s">
        <v>56</v>
      </c>
      <c r="G62" s="8">
        <v>100</v>
      </c>
    </row>
    <row r="63" spans="1:7" ht="46.5" customHeight="1">
      <c r="A63" s="10"/>
      <c r="B63" s="76"/>
      <c r="C63" s="76"/>
      <c r="D63" s="76"/>
      <c r="E63" s="76"/>
      <c r="F63" s="8" t="s">
        <v>57</v>
      </c>
      <c r="G63" s="8">
        <v>100</v>
      </c>
    </row>
    <row r="64" spans="1:7" ht="10.5" customHeight="1">
      <c r="A64" s="77" t="s">
        <v>58</v>
      </c>
      <c r="B64" s="78"/>
      <c r="C64" s="78"/>
      <c r="D64" s="78"/>
      <c r="E64" s="78"/>
      <c r="F64" s="78"/>
      <c r="G64" s="79"/>
    </row>
    <row r="65" spans="1:7" ht="34.5" customHeight="1">
      <c r="A65" s="80" t="s">
        <v>92</v>
      </c>
      <c r="B65" s="81"/>
      <c r="C65" s="81"/>
      <c r="D65" s="81"/>
      <c r="E65" s="81"/>
      <c r="F65" s="81"/>
      <c r="G65" s="82"/>
    </row>
    <row r="66" spans="1:7" ht="34.5" customHeight="1">
      <c r="A66" s="11" t="s">
        <v>59</v>
      </c>
      <c r="B66" s="58" t="s">
        <v>108</v>
      </c>
      <c r="C66" s="59"/>
      <c r="D66" s="59"/>
      <c r="E66" s="59"/>
      <c r="F66" s="59"/>
      <c r="G66" s="60"/>
    </row>
    <row r="67" spans="1:7" ht="34.5" customHeight="1">
      <c r="A67" s="11" t="s">
        <v>61</v>
      </c>
      <c r="B67" s="58" t="s">
        <v>109</v>
      </c>
      <c r="C67" s="59"/>
      <c r="D67" s="59"/>
      <c r="E67" s="59"/>
      <c r="F67" s="59"/>
      <c r="G67" s="60"/>
    </row>
    <row r="68" spans="1:7" ht="34.5" customHeight="1">
      <c r="A68" s="11" t="s">
        <v>64</v>
      </c>
      <c r="B68" s="130" t="s">
        <v>76</v>
      </c>
      <c r="C68" s="131"/>
      <c r="D68" s="131"/>
      <c r="E68" s="131"/>
      <c r="F68" s="131"/>
      <c r="G68" s="132"/>
    </row>
    <row r="69" spans="1:7" ht="34.5" customHeight="1">
      <c r="A69" s="80" t="s">
        <v>96</v>
      </c>
      <c r="B69" s="81"/>
      <c r="C69" s="81"/>
      <c r="D69" s="81"/>
      <c r="E69" s="81"/>
      <c r="F69" s="81"/>
      <c r="G69" s="82"/>
    </row>
    <row r="70" spans="1:7" ht="54" customHeight="1">
      <c r="A70" s="61" t="s">
        <v>59</v>
      </c>
      <c r="B70" s="63" t="s">
        <v>110</v>
      </c>
      <c r="C70" s="64"/>
      <c r="D70" s="64"/>
      <c r="E70" s="64"/>
      <c r="F70" s="64"/>
      <c r="G70" s="65"/>
    </row>
    <row r="71" spans="1:7" ht="34.5" customHeight="1">
      <c r="A71" s="62"/>
      <c r="B71" s="66" t="s">
        <v>63</v>
      </c>
      <c r="C71" s="67"/>
      <c r="D71" s="67"/>
      <c r="E71" s="67"/>
      <c r="F71" s="67"/>
      <c r="G71" s="68"/>
    </row>
    <row r="72" spans="1:7" ht="34.5" customHeight="1">
      <c r="A72" s="61" t="s">
        <v>61</v>
      </c>
      <c r="B72" s="63" t="s">
        <v>111</v>
      </c>
      <c r="C72" s="64"/>
      <c r="D72" s="64"/>
      <c r="E72" s="64"/>
      <c r="F72" s="64"/>
      <c r="G72" s="65"/>
    </row>
    <row r="73" spans="1:7" ht="34.5" customHeight="1">
      <c r="A73" s="62"/>
      <c r="B73" s="66" t="s">
        <v>63</v>
      </c>
      <c r="C73" s="67"/>
      <c r="D73" s="67"/>
      <c r="E73" s="67"/>
      <c r="F73" s="67"/>
      <c r="G73" s="68"/>
    </row>
    <row r="74" spans="1:7" ht="34.5" customHeight="1">
      <c r="A74" s="11" t="s">
        <v>64</v>
      </c>
      <c r="B74" s="130" t="s">
        <v>76</v>
      </c>
      <c r="C74" s="131"/>
      <c r="D74" s="131"/>
      <c r="E74" s="131"/>
      <c r="F74" s="131"/>
      <c r="G74" s="132"/>
    </row>
    <row r="75" spans="1:7" ht="34.5" customHeight="1">
      <c r="A75" s="80" t="s">
        <v>99</v>
      </c>
      <c r="B75" s="81"/>
      <c r="C75" s="81"/>
      <c r="D75" s="81"/>
      <c r="E75" s="81"/>
      <c r="F75" s="81"/>
      <c r="G75" s="82"/>
    </row>
    <row r="76" spans="1:7" ht="48.75" customHeight="1">
      <c r="A76" s="61" t="s">
        <v>59</v>
      </c>
      <c r="B76" s="63" t="s">
        <v>110</v>
      </c>
      <c r="C76" s="64"/>
      <c r="D76" s="64"/>
      <c r="E76" s="64"/>
      <c r="F76" s="64"/>
      <c r="G76" s="65"/>
    </row>
    <row r="77" spans="1:7" ht="34.5" customHeight="1">
      <c r="A77" s="62"/>
      <c r="B77" s="66" t="s">
        <v>63</v>
      </c>
      <c r="C77" s="67"/>
      <c r="D77" s="67"/>
      <c r="E77" s="67"/>
      <c r="F77" s="67"/>
      <c r="G77" s="68"/>
    </row>
    <row r="78" spans="1:7" ht="45.75" customHeight="1">
      <c r="A78" s="61" t="s">
        <v>61</v>
      </c>
      <c r="B78" s="63" t="s">
        <v>112</v>
      </c>
      <c r="C78" s="64"/>
      <c r="D78" s="64"/>
      <c r="E78" s="64"/>
      <c r="F78" s="64"/>
      <c r="G78" s="65"/>
    </row>
    <row r="79" spans="1:7" ht="34.5" customHeight="1">
      <c r="A79" s="62"/>
      <c r="B79" s="66" t="s">
        <v>63</v>
      </c>
      <c r="C79" s="67"/>
      <c r="D79" s="67"/>
      <c r="E79" s="67"/>
      <c r="F79" s="67"/>
      <c r="G79" s="68"/>
    </row>
    <row r="80" spans="1:7" ht="34.5" customHeight="1">
      <c r="A80" s="11" t="s">
        <v>64</v>
      </c>
      <c r="B80" s="130" t="s">
        <v>76</v>
      </c>
      <c r="C80" s="131"/>
      <c r="D80" s="131"/>
      <c r="E80" s="131"/>
      <c r="F80" s="131"/>
      <c r="G80" s="132"/>
    </row>
    <row r="81" spans="1:7" ht="34.5" customHeight="1">
      <c r="A81" s="80" t="s">
        <v>103</v>
      </c>
      <c r="B81" s="81"/>
      <c r="C81" s="81"/>
      <c r="D81" s="81"/>
      <c r="E81" s="81"/>
      <c r="F81" s="81"/>
      <c r="G81" s="82"/>
    </row>
    <row r="82" spans="1:7" ht="54.75" customHeight="1">
      <c r="A82" s="61" t="s">
        <v>59</v>
      </c>
      <c r="B82" s="63" t="s">
        <v>110</v>
      </c>
      <c r="C82" s="64"/>
      <c r="D82" s="64"/>
      <c r="E82" s="64"/>
      <c r="F82" s="64"/>
      <c r="G82" s="65"/>
    </row>
    <row r="83" spans="1:7" ht="34.5" customHeight="1">
      <c r="A83" s="62"/>
      <c r="B83" s="66" t="s">
        <v>76</v>
      </c>
      <c r="C83" s="67"/>
      <c r="D83" s="67"/>
      <c r="E83" s="67"/>
      <c r="F83" s="67"/>
      <c r="G83" s="68"/>
    </row>
    <row r="84" spans="1:7" ht="34.5" customHeight="1">
      <c r="A84" s="61" t="s">
        <v>61</v>
      </c>
      <c r="B84" s="63" t="s">
        <v>111</v>
      </c>
      <c r="C84" s="64"/>
      <c r="D84" s="64"/>
      <c r="E84" s="64"/>
      <c r="F84" s="64"/>
      <c r="G84" s="65"/>
    </row>
    <row r="85" spans="1:7" ht="34.5" customHeight="1">
      <c r="A85" s="62"/>
      <c r="B85" s="66" t="s">
        <v>63</v>
      </c>
      <c r="C85" s="67"/>
      <c r="D85" s="67"/>
      <c r="E85" s="67"/>
      <c r="F85" s="67"/>
      <c r="G85" s="68"/>
    </row>
    <row r="86" spans="1:7" ht="34.5" customHeight="1">
      <c r="A86" s="11" t="s">
        <v>64</v>
      </c>
      <c r="B86" s="130" t="s">
        <v>76</v>
      </c>
      <c r="C86" s="131"/>
      <c r="D86" s="131"/>
      <c r="E86" s="131"/>
      <c r="F86" s="131"/>
      <c r="G86" s="132"/>
    </row>
    <row r="87" spans="1:7" ht="34.5" customHeight="1">
      <c r="A87" s="80" t="s">
        <v>106</v>
      </c>
      <c r="B87" s="81"/>
      <c r="C87" s="81"/>
      <c r="D87" s="81"/>
      <c r="E87" s="81"/>
      <c r="F87" s="81"/>
      <c r="G87" s="82"/>
    </row>
    <row r="88" spans="1:7" ht="34.5" customHeight="1">
      <c r="A88" s="61" t="s">
        <v>59</v>
      </c>
      <c r="B88" s="63" t="s">
        <v>110</v>
      </c>
      <c r="C88" s="64"/>
      <c r="D88" s="64"/>
      <c r="E88" s="64"/>
      <c r="F88" s="64"/>
      <c r="G88" s="65"/>
    </row>
    <row r="89" spans="1:7" ht="34.5" customHeight="1">
      <c r="A89" s="133"/>
      <c r="B89" s="134"/>
      <c r="C89" s="135"/>
      <c r="D89" s="135"/>
      <c r="E89" s="135"/>
      <c r="F89" s="135"/>
      <c r="G89" s="136"/>
    </row>
    <row r="90" spans="1:7" ht="15">
      <c r="A90" s="62"/>
      <c r="B90" s="66" t="s">
        <v>63</v>
      </c>
      <c r="C90" s="67"/>
      <c r="D90" s="67"/>
      <c r="E90" s="67"/>
      <c r="F90" s="67"/>
      <c r="G90" s="68"/>
    </row>
    <row r="91" spans="1:7" ht="34.5" customHeight="1">
      <c r="A91" s="61" t="s">
        <v>61</v>
      </c>
      <c r="B91" s="63" t="s">
        <v>113</v>
      </c>
      <c r="C91" s="64"/>
      <c r="D91" s="64"/>
      <c r="E91" s="64"/>
      <c r="F91" s="64"/>
      <c r="G91" s="65"/>
    </row>
    <row r="92" spans="1:7" ht="15">
      <c r="A92" s="62"/>
      <c r="B92" s="66" t="s">
        <v>63</v>
      </c>
      <c r="C92" s="67"/>
      <c r="D92" s="67"/>
      <c r="E92" s="67"/>
      <c r="F92" s="67"/>
      <c r="G92" s="68"/>
    </row>
    <row r="93" spans="1:7" ht="34.5" customHeight="1">
      <c r="A93" s="11" t="s">
        <v>64</v>
      </c>
      <c r="B93" s="130" t="s">
        <v>76</v>
      </c>
      <c r="C93" s="131"/>
      <c r="D93" s="131"/>
      <c r="E93" s="131"/>
      <c r="F93" s="131"/>
      <c r="G93" s="132"/>
    </row>
    <row r="94" spans="1:7" ht="9" customHeight="1">
      <c r="A94" s="55"/>
      <c r="B94" s="56"/>
      <c r="C94" s="56"/>
      <c r="D94" s="56"/>
      <c r="E94" s="56"/>
      <c r="F94" s="56"/>
      <c r="G94" s="57"/>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G64"/>
    <mergeCell ref="A65:G65"/>
    <mergeCell ref="B66:G66"/>
    <mergeCell ref="B67:G67"/>
    <mergeCell ref="B68:G68"/>
    <mergeCell ref="A69:G69"/>
    <mergeCell ref="A70:A71"/>
    <mergeCell ref="B70:G70"/>
    <mergeCell ref="B71:G71"/>
    <mergeCell ref="A72:A73"/>
    <mergeCell ref="B72:G72"/>
    <mergeCell ref="B73:G73"/>
    <mergeCell ref="B74:G74"/>
    <mergeCell ref="A75:G75"/>
    <mergeCell ref="A76:A77"/>
    <mergeCell ref="B76:G76"/>
    <mergeCell ref="B77:G77"/>
    <mergeCell ref="A78:A79"/>
    <mergeCell ref="B78:G78"/>
    <mergeCell ref="B79:G79"/>
    <mergeCell ref="B89:G89"/>
    <mergeCell ref="B90:G90"/>
    <mergeCell ref="B80:G80"/>
    <mergeCell ref="A81:G81"/>
    <mergeCell ref="A82:A83"/>
    <mergeCell ref="B82:G82"/>
    <mergeCell ref="B83:G83"/>
    <mergeCell ref="A84:A85"/>
    <mergeCell ref="B84:G84"/>
    <mergeCell ref="A91:A92"/>
    <mergeCell ref="B91:G91"/>
    <mergeCell ref="B92:G92"/>
    <mergeCell ref="B93:G93"/>
    <mergeCell ref="A94:G94"/>
    <mergeCell ref="B85:G85"/>
    <mergeCell ref="B86:G86"/>
    <mergeCell ref="A87:G87"/>
    <mergeCell ref="A88:A90"/>
    <mergeCell ref="B88:G8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48" t="s">
        <v>1</v>
      </c>
      <c r="E1" s="48"/>
      <c r="F1" s="48"/>
      <c r="G1" s="48"/>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80" t="s">
        <v>114</v>
      </c>
      <c r="E4" s="81"/>
      <c r="F4" s="81"/>
      <c r="G4" s="82"/>
    </row>
    <row r="5" spans="1:7" ht="15">
      <c r="A5" s="120" t="s">
        <v>5</v>
      </c>
      <c r="B5" s="121"/>
      <c r="C5" s="122"/>
      <c r="D5" s="80" t="s">
        <v>6</v>
      </c>
      <c r="E5" s="81"/>
      <c r="F5" s="81"/>
      <c r="G5" s="82"/>
    </row>
    <row r="6" spans="1:7" ht="15">
      <c r="A6" s="120" t="s">
        <v>7</v>
      </c>
      <c r="B6" s="121"/>
      <c r="C6" s="122"/>
      <c r="D6" s="80" t="s">
        <v>115</v>
      </c>
      <c r="E6" s="81"/>
      <c r="F6" s="81"/>
      <c r="G6" s="82"/>
    </row>
    <row r="7" spans="1:7" ht="15">
      <c r="A7" s="123" t="s">
        <v>9</v>
      </c>
      <c r="B7" s="124"/>
      <c r="C7" s="125"/>
      <c r="D7" s="126" t="s">
        <v>249</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68</v>
      </c>
      <c r="C14" s="119"/>
      <c r="D14" s="119"/>
      <c r="E14" s="119"/>
      <c r="F14" s="119"/>
      <c r="G14" s="99"/>
    </row>
    <row r="15" spans="1:7" ht="15">
      <c r="A15" s="1"/>
      <c r="B15" s="109" t="s">
        <v>17</v>
      </c>
      <c r="C15" s="109"/>
      <c r="D15" s="109"/>
      <c r="E15" s="109"/>
      <c r="F15" s="109"/>
      <c r="G15" s="110"/>
    </row>
    <row r="16" spans="1:7" ht="15">
      <c r="A16" s="1"/>
      <c r="B16" s="111"/>
      <c r="C16" s="111"/>
      <c r="D16" s="111"/>
      <c r="E16" s="111"/>
      <c r="F16" s="111"/>
      <c r="G16" s="112"/>
    </row>
    <row r="17" spans="1:7" ht="15">
      <c r="A17" s="1"/>
      <c r="B17" s="2"/>
      <c r="C17" s="2"/>
      <c r="D17" s="2"/>
      <c r="E17" s="2"/>
      <c r="F17" s="2"/>
      <c r="G17" s="3"/>
    </row>
    <row r="18" spans="1:7" ht="15">
      <c r="A18" s="1"/>
      <c r="B18" s="111"/>
      <c r="C18" s="111"/>
      <c r="D18" s="111"/>
      <c r="E18" s="111"/>
      <c r="F18" s="111"/>
      <c r="G18" s="112"/>
    </row>
    <row r="19" spans="1:7" ht="15">
      <c r="A19" s="4"/>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90</v>
      </c>
      <c r="B24" s="104"/>
      <c r="C24" s="104"/>
      <c r="D24" s="104"/>
      <c r="E24" s="104"/>
      <c r="F24" s="104"/>
      <c r="G24" s="105"/>
    </row>
    <row r="25" spans="1:7" ht="15">
      <c r="A25" s="106" t="s">
        <v>23</v>
      </c>
      <c r="B25" s="107"/>
      <c r="C25" s="107"/>
      <c r="D25" s="107"/>
      <c r="E25" s="107"/>
      <c r="F25" s="107"/>
      <c r="G25" s="108"/>
    </row>
    <row r="26" spans="1:7" ht="15">
      <c r="A26" s="80" t="s">
        <v>24</v>
      </c>
      <c r="B26" s="82"/>
      <c r="C26" s="58" t="s">
        <v>116</v>
      </c>
      <c r="D26" s="59"/>
      <c r="E26" s="59"/>
      <c r="F26" s="59"/>
      <c r="G26" s="60"/>
    </row>
    <row r="27" spans="1:7" ht="15">
      <c r="A27" s="80" t="s">
        <v>26</v>
      </c>
      <c r="B27" s="82"/>
      <c r="C27" s="58" t="s">
        <v>117</v>
      </c>
      <c r="D27" s="59"/>
      <c r="E27" s="59"/>
      <c r="F27" s="59"/>
      <c r="G27" s="60"/>
    </row>
    <row r="28" spans="1:7" ht="15">
      <c r="A28" s="80" t="s">
        <v>28</v>
      </c>
      <c r="B28" s="82"/>
      <c r="C28" s="58" t="s">
        <v>118</v>
      </c>
      <c r="D28" s="59"/>
      <c r="E28" s="59"/>
      <c r="F28" s="59"/>
      <c r="G28" s="60"/>
    </row>
    <row r="29" spans="1:7" ht="15">
      <c r="A29" s="80" t="s">
        <v>30</v>
      </c>
      <c r="B29" s="82"/>
      <c r="C29" s="58" t="s">
        <v>119</v>
      </c>
      <c r="D29" s="59"/>
      <c r="E29" s="59"/>
      <c r="F29" s="59"/>
      <c r="G29" s="60"/>
    </row>
    <row r="30" spans="1:7" ht="15">
      <c r="A30" s="77" t="s">
        <v>32</v>
      </c>
      <c r="B30" s="78"/>
      <c r="C30" s="78"/>
      <c r="D30" s="78"/>
      <c r="E30" s="78"/>
      <c r="F30" s="78"/>
      <c r="G30" s="79"/>
    </row>
    <row r="31" spans="1:7" ht="15">
      <c r="A31" s="88"/>
      <c r="B31" s="89"/>
      <c r="C31" s="89"/>
      <c r="D31" s="90"/>
      <c r="E31" s="5" t="s">
        <v>33</v>
      </c>
      <c r="F31" s="5" t="s">
        <v>34</v>
      </c>
      <c r="G31" s="5" t="s">
        <v>35</v>
      </c>
    </row>
    <row r="32" spans="1:7" ht="15">
      <c r="A32" s="91"/>
      <c r="B32" s="92"/>
      <c r="C32" s="92"/>
      <c r="D32" s="93"/>
      <c r="E32" s="6" t="s">
        <v>36</v>
      </c>
      <c r="F32" s="6" t="s">
        <v>36</v>
      </c>
      <c r="G32" s="6" t="s">
        <v>37</v>
      </c>
    </row>
    <row r="33" spans="1:7" ht="15">
      <c r="A33" s="94" t="s">
        <v>38</v>
      </c>
      <c r="B33" s="95"/>
      <c r="C33" s="95"/>
      <c r="D33" s="96"/>
      <c r="E33" s="7">
        <v>101.833861</v>
      </c>
      <c r="F33" s="7">
        <v>132.97508423</v>
      </c>
      <c r="G33" s="7">
        <v>130.5804208189651</v>
      </c>
    </row>
    <row r="34" spans="1:7" ht="15">
      <c r="A34" s="94" t="s">
        <v>39</v>
      </c>
      <c r="B34" s="95"/>
      <c r="C34" s="95"/>
      <c r="D34" s="96"/>
      <c r="E34" s="7">
        <v>132.97508423</v>
      </c>
      <c r="F34" s="7">
        <v>132.97508423</v>
      </c>
      <c r="G34" s="7">
        <v>100</v>
      </c>
    </row>
    <row r="35" spans="1:7" ht="15">
      <c r="A35" s="77" t="s">
        <v>40</v>
      </c>
      <c r="B35" s="78"/>
      <c r="C35" s="78"/>
      <c r="D35" s="78"/>
      <c r="E35" s="78"/>
      <c r="F35" s="78"/>
      <c r="G35" s="79"/>
    </row>
    <row r="36" spans="1:7" ht="15">
      <c r="A36" s="77" t="s">
        <v>95</v>
      </c>
      <c r="B36" s="78"/>
      <c r="C36" s="78"/>
      <c r="D36" s="78"/>
      <c r="E36" s="78"/>
      <c r="F36" s="78"/>
      <c r="G36" s="79"/>
    </row>
    <row r="37" spans="1:7" ht="15">
      <c r="A37" s="83" t="s">
        <v>42</v>
      </c>
      <c r="B37" s="84"/>
      <c r="C37" s="84"/>
      <c r="D37" s="84"/>
      <c r="E37" s="85"/>
      <c r="F37" s="83" t="s">
        <v>43</v>
      </c>
      <c r="G37" s="85"/>
    </row>
    <row r="38" spans="1:7" ht="25.5" customHeight="1">
      <c r="A38" s="86" t="s">
        <v>44</v>
      </c>
      <c r="B38" s="86" t="s">
        <v>45</v>
      </c>
      <c r="C38" s="86" t="s">
        <v>46</v>
      </c>
      <c r="D38" s="86" t="s">
        <v>47</v>
      </c>
      <c r="E38" s="86" t="s">
        <v>48</v>
      </c>
      <c r="F38" s="8" t="s">
        <v>49</v>
      </c>
      <c r="G38" s="8">
        <v>5000</v>
      </c>
    </row>
    <row r="39" spans="1:7" ht="25.5" customHeight="1">
      <c r="A39" s="87"/>
      <c r="B39" s="87"/>
      <c r="C39" s="87"/>
      <c r="D39" s="87"/>
      <c r="E39" s="87"/>
      <c r="F39" s="8" t="s">
        <v>50</v>
      </c>
      <c r="G39" s="8">
        <v>5000</v>
      </c>
    </row>
    <row r="40" spans="1:7" ht="46.5" customHeight="1">
      <c r="A40" s="9" t="s">
        <v>120</v>
      </c>
      <c r="B40" s="75" t="s">
        <v>121</v>
      </c>
      <c r="C40" s="75" t="s">
        <v>122</v>
      </c>
      <c r="D40" s="75" t="s">
        <v>123</v>
      </c>
      <c r="E40" s="75" t="s">
        <v>94</v>
      </c>
      <c r="F40" s="8" t="s">
        <v>56</v>
      </c>
      <c r="G40" s="8">
        <v>7431</v>
      </c>
    </row>
    <row r="41" spans="1:7" ht="46.5" customHeight="1">
      <c r="A41" s="10"/>
      <c r="B41" s="76"/>
      <c r="C41" s="76"/>
      <c r="D41" s="76"/>
      <c r="E41" s="76"/>
      <c r="F41" s="8" t="s">
        <v>57</v>
      </c>
      <c r="G41" s="8">
        <v>148.6</v>
      </c>
    </row>
    <row r="42" spans="1:7" ht="10.5" customHeight="1">
      <c r="A42" s="77" t="s">
        <v>58</v>
      </c>
      <c r="B42" s="78"/>
      <c r="C42" s="78"/>
      <c r="D42" s="78"/>
      <c r="E42" s="78"/>
      <c r="F42" s="78"/>
      <c r="G42" s="79"/>
    </row>
    <row r="43" spans="1:7" ht="34.5" customHeight="1">
      <c r="A43" s="80" t="s">
        <v>120</v>
      </c>
      <c r="B43" s="81"/>
      <c r="C43" s="81"/>
      <c r="D43" s="81"/>
      <c r="E43" s="81"/>
      <c r="F43" s="81"/>
      <c r="G43" s="82"/>
    </row>
    <row r="44" spans="1:7" ht="34.5" customHeight="1">
      <c r="A44" s="61" t="s">
        <v>59</v>
      </c>
      <c r="B44" s="63" t="s">
        <v>124</v>
      </c>
      <c r="C44" s="64"/>
      <c r="D44" s="64"/>
      <c r="E44" s="64"/>
      <c r="F44" s="64"/>
      <c r="G44" s="65"/>
    </row>
    <row r="45" spans="1:7" ht="34.5" customHeight="1">
      <c r="A45" s="133"/>
      <c r="B45" s="139" t="s">
        <v>125</v>
      </c>
      <c r="C45" s="140"/>
      <c r="D45" s="140"/>
      <c r="E45" s="140"/>
      <c r="F45" s="140"/>
      <c r="G45" s="141"/>
    </row>
    <row r="46" spans="1:7" ht="15">
      <c r="A46" s="62"/>
      <c r="B46" s="66" t="s">
        <v>126</v>
      </c>
      <c r="C46" s="67"/>
      <c r="D46" s="67"/>
      <c r="E46" s="67"/>
      <c r="F46" s="67"/>
      <c r="G46" s="68"/>
    </row>
    <row r="47" spans="1:7" ht="34.5" customHeight="1">
      <c r="A47" s="61" t="s">
        <v>61</v>
      </c>
      <c r="B47" s="63" t="s">
        <v>127</v>
      </c>
      <c r="C47" s="64"/>
      <c r="D47" s="64"/>
      <c r="E47" s="64"/>
      <c r="F47" s="64"/>
      <c r="G47" s="65"/>
    </row>
    <row r="48" spans="1:7" ht="15">
      <c r="A48" s="62"/>
      <c r="B48" s="66" t="s">
        <v>63</v>
      </c>
      <c r="C48" s="67"/>
      <c r="D48" s="67"/>
      <c r="E48" s="67"/>
      <c r="F48" s="67"/>
      <c r="G48" s="68"/>
    </row>
    <row r="49" spans="1:7" ht="34.5" customHeight="1">
      <c r="A49" s="11" t="s">
        <v>64</v>
      </c>
      <c r="B49" s="130" t="s">
        <v>76</v>
      </c>
      <c r="C49" s="131"/>
      <c r="D49" s="131"/>
      <c r="E49" s="131"/>
      <c r="F49" s="131"/>
      <c r="G49" s="132"/>
    </row>
    <row r="50" spans="1:7" ht="9" customHeight="1">
      <c r="A50" s="55"/>
      <c r="B50" s="56"/>
      <c r="C50" s="56"/>
      <c r="D50" s="56"/>
      <c r="E50" s="56"/>
      <c r="F50" s="56"/>
      <c r="G50" s="57"/>
    </row>
  </sheetData>
  <sheetProtection/>
  <mergeCells count="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G43"/>
    <mergeCell ref="B49:G49"/>
    <mergeCell ref="A50:G50"/>
    <mergeCell ref="A44:A46"/>
    <mergeCell ref="B44:G44"/>
    <mergeCell ref="B45:G45"/>
    <mergeCell ref="B46:G46"/>
    <mergeCell ref="A47:A48"/>
    <mergeCell ref="B47:G47"/>
    <mergeCell ref="B48:G4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3" bestFit="1" customWidth="1"/>
    <col min="4" max="4" width="15.57421875" style="13" customWidth="1"/>
    <col min="5" max="5" width="27.421875" style="13" customWidth="1"/>
    <col min="6" max="6" width="17.8515625" style="13" customWidth="1"/>
    <col min="7" max="16384" width="11.421875" style="13" customWidth="1"/>
  </cols>
  <sheetData>
    <row r="1" spans="1:69" ht="60" customHeight="1" thickBot="1">
      <c r="A1" s="47" t="s">
        <v>0</v>
      </c>
      <c r="B1" s="47"/>
      <c r="C1" s="47"/>
      <c r="D1" s="48" t="s">
        <v>1</v>
      </c>
      <c r="E1" s="48"/>
      <c r="F1" s="48"/>
      <c r="G1" s="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6" ht="42.75" customHeight="1">
      <c r="A10" s="142" t="s">
        <v>128</v>
      </c>
      <c r="B10" s="143"/>
      <c r="C10" s="143"/>
      <c r="D10" s="143"/>
      <c r="E10" s="143"/>
      <c r="F10" s="143"/>
    </row>
    <row r="11" spans="1:6" ht="24.75" customHeight="1">
      <c r="A11" s="143"/>
      <c r="B11" s="143"/>
      <c r="C11" s="143"/>
      <c r="D11" s="143"/>
      <c r="E11" s="143"/>
      <c r="F11" s="143"/>
    </row>
    <row r="12" spans="1:6" ht="20.25" customHeight="1">
      <c r="A12" s="143"/>
      <c r="B12" s="143"/>
      <c r="C12" s="143"/>
      <c r="D12" s="143"/>
      <c r="E12" s="143"/>
      <c r="F12" s="143"/>
    </row>
    <row r="13" spans="1:6" ht="24.75" customHeight="1">
      <c r="A13" s="143"/>
      <c r="B13" s="143"/>
      <c r="C13" s="143"/>
      <c r="D13" s="143"/>
      <c r="E13" s="143"/>
      <c r="F13" s="143"/>
    </row>
    <row r="14" ht="21" customHeight="1"/>
    <row r="15" ht="19.5" customHeight="1"/>
    <row r="16" spans="1:6" ht="26.25" customHeight="1">
      <c r="A16" s="144" t="s">
        <v>132</v>
      </c>
      <c r="B16" s="144"/>
      <c r="C16" s="144"/>
      <c r="D16" s="144"/>
      <c r="E16" s="144"/>
      <c r="F16" s="144"/>
    </row>
    <row r="17" spans="1:6" ht="21.75" customHeight="1">
      <c r="A17" s="14"/>
      <c r="B17" s="14"/>
      <c r="C17" s="14"/>
      <c r="D17" s="14"/>
      <c r="E17" s="14"/>
      <c r="F17" s="14"/>
    </row>
    <row r="18" spans="1:6" ht="19.5">
      <c r="A18" s="14"/>
      <c r="B18" s="14"/>
      <c r="C18" s="14"/>
      <c r="D18" s="14"/>
      <c r="E18" s="14"/>
      <c r="F18" s="14"/>
    </row>
    <row r="19" spans="1:6" ht="19.5">
      <c r="A19" s="14"/>
      <c r="B19" s="14"/>
      <c r="C19" s="14"/>
      <c r="D19" s="14"/>
      <c r="E19" s="14"/>
      <c r="F19" s="14"/>
    </row>
    <row r="20" spans="1:6" ht="19.5">
      <c r="A20" s="14"/>
      <c r="B20" s="14"/>
      <c r="C20" s="14"/>
      <c r="D20" s="14"/>
      <c r="E20" s="14"/>
      <c r="F20" s="14"/>
    </row>
    <row r="21" spans="1:6" ht="19.5">
      <c r="A21" s="14"/>
      <c r="B21" s="14"/>
      <c r="C21" s="14"/>
      <c r="D21" s="14"/>
      <c r="E21" s="14"/>
      <c r="F21" s="14"/>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137</v>
      </c>
      <c r="J4" s="156"/>
      <c r="K4" s="156"/>
      <c r="L4" s="156"/>
      <c r="M4" s="156"/>
      <c r="N4" s="157"/>
    </row>
    <row r="5" spans="2:14" ht="30" customHeight="1" thickBot="1">
      <c r="B5" s="158" t="s">
        <v>138</v>
      </c>
      <c r="C5" s="159"/>
      <c r="D5" s="159"/>
      <c r="E5" s="159"/>
      <c r="F5" s="160"/>
      <c r="G5" s="161" t="s">
        <v>139</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143</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2786.782916</v>
      </c>
      <c r="H9" s="172"/>
      <c r="I9" s="173"/>
      <c r="J9" s="171">
        <v>3870.9582864500057</v>
      </c>
      <c r="K9" s="172"/>
      <c r="L9" s="173"/>
      <c r="M9" s="171">
        <v>138.9041917913783</v>
      </c>
      <c r="N9" s="173"/>
    </row>
    <row r="10" spans="2:14" ht="36.75" customHeight="1" thickBot="1">
      <c r="B10" s="168" t="s">
        <v>149</v>
      </c>
      <c r="C10" s="169"/>
      <c r="D10" s="169"/>
      <c r="E10" s="169"/>
      <c r="F10" s="170"/>
      <c r="G10" s="171">
        <v>3870.9582864500057</v>
      </c>
      <c r="H10" s="172"/>
      <c r="I10" s="173"/>
      <c r="J10" s="171">
        <v>3870.9582864500057</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152</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156</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162</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163</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18">
        <v>0.2</v>
      </c>
      <c r="G23" s="19"/>
      <c r="H23" s="192" t="s">
        <v>166</v>
      </c>
      <c r="I23" s="193"/>
      <c r="J23" s="194">
        <v>0.231</v>
      </c>
      <c r="K23" s="195"/>
      <c r="L23" s="196"/>
      <c r="M23" s="197">
        <f>+IF(ISERR(J23/F23*100),"N/A",J23/F23*100)</f>
        <v>115.5</v>
      </c>
      <c r="N23" s="198"/>
    </row>
    <row r="24" spans="2:14" ht="24.75" customHeight="1" thickBot="1">
      <c r="B24" s="199" t="s">
        <v>174</v>
      </c>
      <c r="C24" s="200"/>
      <c r="D24" s="200"/>
      <c r="E24" s="201"/>
      <c r="F24" s="201"/>
      <c r="G24" s="201"/>
      <c r="H24" s="200"/>
      <c r="I24" s="200"/>
      <c r="J24" s="200"/>
      <c r="K24" s="200"/>
      <c r="L24" s="200"/>
      <c r="M24" s="200"/>
      <c r="N24" s="202"/>
    </row>
    <row r="25" spans="2:14" ht="59.25" customHeight="1" thickBot="1">
      <c r="B25" s="20" t="s">
        <v>175</v>
      </c>
      <c r="C25" s="189" t="s">
        <v>176</v>
      </c>
      <c r="D25" s="190"/>
      <c r="E25" s="190"/>
      <c r="F25" s="190"/>
      <c r="G25" s="190"/>
      <c r="H25" s="190"/>
      <c r="I25" s="190"/>
      <c r="J25" s="190"/>
      <c r="K25" s="190"/>
      <c r="L25" s="190"/>
      <c r="M25" s="190"/>
      <c r="N25" s="191"/>
    </row>
    <row r="26" spans="2:14" ht="99" customHeight="1" thickBot="1">
      <c r="B26" s="21" t="s">
        <v>61</v>
      </c>
      <c r="C26" s="189" t="s">
        <v>177</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9" customHeight="1"/>
    <row r="33" ht="27.75" customHeight="1"/>
    <row r="34" ht="33" customHeight="1"/>
    <row r="35" ht="24" customHeight="1"/>
    <row r="36" ht="36.75" customHeight="1"/>
    <row r="37" ht="24" customHeight="1"/>
    <row r="38" ht="33" customHeight="1"/>
    <row r="39" ht="29.25" customHeight="1"/>
    <row r="40" ht="39" customHeight="1"/>
    <row r="41" ht="30" customHeight="1"/>
    <row r="42" ht="38.25" customHeight="1"/>
    <row r="43" ht="33" customHeight="1"/>
    <row r="44" ht="33" customHeight="1"/>
    <row r="45" ht="33" customHeight="1"/>
    <row r="46" ht="40.5" customHeight="1"/>
    <row r="47" ht="33" customHeight="1"/>
    <row r="48" ht="37.5" customHeight="1"/>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xl/worksheets/sheet9.xml><?xml version="1.0" encoding="utf-8"?>
<worksheet xmlns="http://schemas.openxmlformats.org/spreadsheetml/2006/main" xmlns:r="http://schemas.openxmlformats.org/officeDocument/2006/relationships">
  <dimension ref="B1:N27"/>
  <sheetViews>
    <sheetView zoomScaleSheetLayoutView="100" zoomScalePageLayoutView="0" workbookViewId="0" topLeftCell="A1">
      <selection activeCell="A1" sqref="A1:C1"/>
    </sheetView>
  </sheetViews>
  <sheetFormatPr defaultColWidth="11.421875" defaultRowHeight="15"/>
  <cols>
    <col min="2" max="2" width="16.57421875" style="23" customWidth="1"/>
    <col min="3" max="3" width="7.00390625" style="23" customWidth="1"/>
    <col min="4" max="4" width="7.28125" style="23" customWidth="1"/>
    <col min="5" max="5" width="8.421875" style="23" customWidth="1"/>
    <col min="6" max="6" width="8.8515625" style="23" customWidth="1"/>
    <col min="7" max="7" width="9.7109375" style="23" customWidth="1"/>
    <col min="8" max="8" width="9.8515625" style="23" customWidth="1"/>
    <col min="9" max="9" width="9.7109375" style="23" customWidth="1"/>
    <col min="10" max="10" width="9.57421875" style="23" customWidth="1"/>
    <col min="11" max="11" width="9.7109375" style="23" customWidth="1"/>
    <col min="12" max="12" width="7.8515625" style="23" customWidth="1"/>
    <col min="13" max="13" width="10.140625" style="23" customWidth="1"/>
    <col min="14" max="14" width="10.57421875" style="23" customWidth="1"/>
  </cols>
  <sheetData>
    <row r="1" spans="2:14" ht="46.5" customHeight="1" thickBot="1">
      <c r="B1" s="145" t="s">
        <v>0</v>
      </c>
      <c r="C1" s="145"/>
      <c r="D1" s="145"/>
      <c r="E1" s="145"/>
      <c r="F1" s="145"/>
      <c r="G1" s="145"/>
      <c r="H1" s="145"/>
      <c r="I1" s="145"/>
      <c r="J1" s="146" t="s">
        <v>133</v>
      </c>
      <c r="K1" s="146"/>
      <c r="L1" s="146"/>
      <c r="M1" s="146"/>
      <c r="N1" s="146"/>
    </row>
    <row r="2" spans="2:14" ht="17.25" thickBot="1" thickTop="1">
      <c r="B2" s="15"/>
      <c r="C2" s="15"/>
      <c r="D2" s="15"/>
      <c r="E2" s="15"/>
      <c r="F2" s="15"/>
      <c r="G2" s="15"/>
      <c r="H2" s="15"/>
      <c r="I2" s="15"/>
      <c r="J2" s="15"/>
      <c r="K2" s="15"/>
      <c r="L2" s="15"/>
      <c r="M2" s="15"/>
      <c r="N2" s="15"/>
    </row>
    <row r="3" spans="2:14" ht="16.5" customHeight="1" thickBot="1">
      <c r="B3" s="147" t="s">
        <v>134</v>
      </c>
      <c r="C3" s="148"/>
      <c r="D3" s="148"/>
      <c r="E3" s="148"/>
      <c r="F3" s="148"/>
      <c r="G3" s="148"/>
      <c r="H3" s="148"/>
      <c r="I3" s="148"/>
      <c r="J3" s="148"/>
      <c r="K3" s="148"/>
      <c r="L3" s="148"/>
      <c r="M3" s="148"/>
      <c r="N3" s="149"/>
    </row>
    <row r="4" spans="2:14" ht="35.25" customHeight="1" thickBot="1">
      <c r="B4" s="16" t="s">
        <v>135</v>
      </c>
      <c r="C4" s="150" t="s">
        <v>6</v>
      </c>
      <c r="D4" s="151"/>
      <c r="E4" s="151"/>
      <c r="F4" s="152"/>
      <c r="G4" s="153" t="s">
        <v>136</v>
      </c>
      <c r="H4" s="154"/>
      <c r="I4" s="155" t="s">
        <v>179</v>
      </c>
      <c r="J4" s="156"/>
      <c r="K4" s="156"/>
      <c r="L4" s="156"/>
      <c r="M4" s="156"/>
      <c r="N4" s="157"/>
    </row>
    <row r="5" spans="2:14" ht="30" customHeight="1" thickBot="1">
      <c r="B5" s="158" t="s">
        <v>138</v>
      </c>
      <c r="C5" s="159"/>
      <c r="D5" s="159"/>
      <c r="E5" s="159"/>
      <c r="F5" s="160"/>
      <c r="G5" s="161" t="s">
        <v>180</v>
      </c>
      <c r="H5" s="162"/>
      <c r="I5" s="162"/>
      <c r="J5" s="162"/>
      <c r="K5" s="162"/>
      <c r="L5" s="162"/>
      <c r="M5" s="162"/>
      <c r="N5" s="163"/>
    </row>
    <row r="6" spans="2:14" ht="38.25" customHeight="1" thickBot="1">
      <c r="B6" s="158" t="s">
        <v>140</v>
      </c>
      <c r="C6" s="159"/>
      <c r="D6" s="159"/>
      <c r="E6" s="159"/>
      <c r="F6" s="160"/>
      <c r="G6" s="161" t="s">
        <v>141</v>
      </c>
      <c r="H6" s="162"/>
      <c r="I6" s="162"/>
      <c r="J6" s="162"/>
      <c r="K6" s="162"/>
      <c r="L6" s="162"/>
      <c r="M6" s="162"/>
      <c r="N6" s="163"/>
    </row>
    <row r="7" spans="2:14" ht="42" customHeight="1" thickBot="1">
      <c r="B7" s="158" t="s">
        <v>142</v>
      </c>
      <c r="C7" s="159"/>
      <c r="D7" s="159"/>
      <c r="E7" s="159"/>
      <c r="F7" s="160"/>
      <c r="G7" s="164" t="s">
        <v>181</v>
      </c>
      <c r="H7" s="165"/>
      <c r="I7" s="165"/>
      <c r="J7" s="165"/>
      <c r="K7" s="165"/>
      <c r="L7" s="165"/>
      <c r="M7" s="165"/>
      <c r="N7" s="166"/>
    </row>
    <row r="8" spans="2:14" ht="25.5" customHeight="1" thickBot="1">
      <c r="B8" s="153" t="s">
        <v>144</v>
      </c>
      <c r="C8" s="167"/>
      <c r="D8" s="167"/>
      <c r="E8" s="167"/>
      <c r="F8" s="154"/>
      <c r="G8" s="153" t="s">
        <v>145</v>
      </c>
      <c r="H8" s="167"/>
      <c r="I8" s="154"/>
      <c r="J8" s="153" t="s">
        <v>146</v>
      </c>
      <c r="K8" s="167"/>
      <c r="L8" s="154"/>
      <c r="M8" s="153" t="s">
        <v>147</v>
      </c>
      <c r="N8" s="154"/>
    </row>
    <row r="9" spans="2:14" ht="36.75" customHeight="1" thickBot="1">
      <c r="B9" s="168" t="s">
        <v>148</v>
      </c>
      <c r="C9" s="169"/>
      <c r="D9" s="169"/>
      <c r="E9" s="169"/>
      <c r="F9" s="170"/>
      <c r="G9" s="171">
        <v>844.580779</v>
      </c>
      <c r="H9" s="172"/>
      <c r="I9" s="173"/>
      <c r="J9" s="171">
        <v>983.4011345599998</v>
      </c>
      <c r="K9" s="172"/>
      <c r="L9" s="173"/>
      <c r="M9" s="171">
        <v>116.43659896266712</v>
      </c>
      <c r="N9" s="173"/>
    </row>
    <row r="10" spans="2:14" ht="36.75" customHeight="1" thickBot="1">
      <c r="B10" s="168" t="s">
        <v>149</v>
      </c>
      <c r="C10" s="169"/>
      <c r="D10" s="169"/>
      <c r="E10" s="169"/>
      <c r="F10" s="170"/>
      <c r="G10" s="171">
        <v>983.4011345599998</v>
      </c>
      <c r="H10" s="172"/>
      <c r="I10" s="173"/>
      <c r="J10" s="171">
        <v>983.4011345599998</v>
      </c>
      <c r="K10" s="172"/>
      <c r="L10" s="173"/>
      <c r="M10" s="171">
        <v>100</v>
      </c>
      <c r="N10" s="173"/>
    </row>
    <row r="11" spans="2:14" ht="25.5" customHeight="1" thickBot="1">
      <c r="B11" s="153" t="s">
        <v>150</v>
      </c>
      <c r="C11" s="167"/>
      <c r="D11" s="167"/>
      <c r="E11" s="167"/>
      <c r="F11" s="167"/>
      <c r="G11" s="167"/>
      <c r="H11" s="167"/>
      <c r="I11" s="167"/>
      <c r="J11" s="167"/>
      <c r="K11" s="167"/>
      <c r="L11" s="167"/>
      <c r="M11" s="167"/>
      <c r="N11" s="154"/>
    </row>
    <row r="12" spans="2:14" ht="25.5" customHeight="1" thickBot="1">
      <c r="B12" s="153" t="s">
        <v>151</v>
      </c>
      <c r="C12" s="167"/>
      <c r="D12" s="167"/>
      <c r="E12" s="167"/>
      <c r="F12" s="167"/>
      <c r="G12" s="167"/>
      <c r="H12" s="167"/>
      <c r="I12" s="167"/>
      <c r="J12" s="167"/>
      <c r="K12" s="167"/>
      <c r="L12" s="167"/>
      <c r="M12" s="167"/>
      <c r="N12" s="154"/>
    </row>
    <row r="13" spans="2:14" ht="44.25" customHeight="1" thickBot="1">
      <c r="B13" s="174" t="s">
        <v>182</v>
      </c>
      <c r="C13" s="175"/>
      <c r="D13" s="175"/>
      <c r="E13" s="175"/>
      <c r="F13" s="175"/>
      <c r="G13" s="175"/>
      <c r="H13" s="175"/>
      <c r="I13" s="175"/>
      <c r="J13" s="175"/>
      <c r="K13" s="175"/>
      <c r="L13" s="175"/>
      <c r="M13" s="175"/>
      <c r="N13" s="176"/>
    </row>
    <row r="14" spans="2:14" ht="33" customHeight="1" thickBot="1">
      <c r="B14" s="153" t="s">
        <v>153</v>
      </c>
      <c r="C14" s="167"/>
      <c r="D14" s="154"/>
      <c r="E14" s="161" t="s">
        <v>154</v>
      </c>
      <c r="F14" s="162"/>
      <c r="G14" s="162"/>
      <c r="H14" s="163"/>
      <c r="I14" s="153" t="s">
        <v>155</v>
      </c>
      <c r="J14" s="167"/>
      <c r="K14" s="154"/>
      <c r="L14" s="177" t="s">
        <v>183</v>
      </c>
      <c r="M14" s="178"/>
      <c r="N14" s="179"/>
    </row>
    <row r="15" spans="2:14" ht="30" customHeight="1" thickBot="1">
      <c r="B15" s="153" t="s">
        <v>157</v>
      </c>
      <c r="C15" s="167"/>
      <c r="D15" s="154"/>
      <c r="E15" s="180" t="s">
        <v>158</v>
      </c>
      <c r="F15" s="181"/>
      <c r="G15" s="181"/>
      <c r="H15" s="182"/>
      <c r="I15" s="153" t="s">
        <v>159</v>
      </c>
      <c r="J15" s="167"/>
      <c r="K15" s="154"/>
      <c r="L15" s="177" t="s">
        <v>160</v>
      </c>
      <c r="M15" s="178"/>
      <c r="N15" s="179"/>
    </row>
    <row r="16" spans="2:14" ht="25.5" customHeight="1" thickBot="1">
      <c r="B16" s="153" t="s">
        <v>161</v>
      </c>
      <c r="C16" s="167"/>
      <c r="D16" s="167"/>
      <c r="E16" s="167"/>
      <c r="F16" s="167"/>
      <c r="G16" s="167"/>
      <c r="H16" s="167"/>
      <c r="I16" s="167"/>
      <c r="J16" s="167"/>
      <c r="K16" s="167"/>
      <c r="L16" s="167"/>
      <c r="M16" s="167"/>
      <c r="N16" s="154"/>
    </row>
    <row r="17" spans="2:14" ht="75" customHeight="1" thickBot="1">
      <c r="B17" s="183" t="s">
        <v>184</v>
      </c>
      <c r="C17" s="184"/>
      <c r="D17" s="184"/>
      <c r="E17" s="184"/>
      <c r="F17" s="184"/>
      <c r="G17" s="184"/>
      <c r="H17" s="184"/>
      <c r="I17" s="184"/>
      <c r="J17" s="184"/>
      <c r="K17" s="184"/>
      <c r="L17" s="184"/>
      <c r="M17" s="184"/>
      <c r="N17" s="185"/>
    </row>
    <row r="18" spans="2:14" ht="24.75" customHeight="1" thickBot="1">
      <c r="B18" s="153" t="s">
        <v>46</v>
      </c>
      <c r="C18" s="167"/>
      <c r="D18" s="167"/>
      <c r="E18" s="167"/>
      <c r="F18" s="167"/>
      <c r="G18" s="167"/>
      <c r="H18" s="167"/>
      <c r="I18" s="167"/>
      <c r="J18" s="167"/>
      <c r="K18" s="167"/>
      <c r="L18" s="167"/>
      <c r="M18" s="167"/>
      <c r="N18" s="154"/>
    </row>
    <row r="19" spans="2:14" ht="75" customHeight="1" thickBot="1">
      <c r="B19" s="183" t="s">
        <v>185</v>
      </c>
      <c r="C19" s="184"/>
      <c r="D19" s="184"/>
      <c r="E19" s="184"/>
      <c r="F19" s="184"/>
      <c r="G19" s="184"/>
      <c r="H19" s="184"/>
      <c r="I19" s="184"/>
      <c r="J19" s="184"/>
      <c r="K19" s="184"/>
      <c r="L19" s="184"/>
      <c r="M19" s="184"/>
      <c r="N19" s="185"/>
    </row>
    <row r="20" spans="2:14" ht="60" customHeight="1" thickBot="1">
      <c r="B20" s="153" t="s">
        <v>164</v>
      </c>
      <c r="C20" s="154"/>
      <c r="D20" s="161" t="s">
        <v>73</v>
      </c>
      <c r="E20" s="162"/>
      <c r="F20" s="162"/>
      <c r="G20" s="163"/>
      <c r="H20" s="153" t="s">
        <v>165</v>
      </c>
      <c r="I20" s="167"/>
      <c r="J20" s="154"/>
      <c r="K20" s="161" t="s">
        <v>166</v>
      </c>
      <c r="L20" s="162"/>
      <c r="M20" s="162"/>
      <c r="N20" s="163"/>
    </row>
    <row r="21" spans="2:14" ht="25.5" customHeight="1" thickBot="1">
      <c r="B21" s="153" t="s">
        <v>167</v>
      </c>
      <c r="C21" s="167"/>
      <c r="D21" s="167"/>
      <c r="E21" s="167"/>
      <c r="F21" s="167"/>
      <c r="G21" s="154"/>
      <c r="H21" s="153" t="s">
        <v>168</v>
      </c>
      <c r="I21" s="167"/>
      <c r="J21" s="167"/>
      <c r="K21" s="167"/>
      <c r="L21" s="167"/>
      <c r="M21" s="167"/>
      <c r="N21" s="154"/>
    </row>
    <row r="22" spans="2:14" ht="60" customHeight="1" thickBot="1">
      <c r="B22" s="183" t="s">
        <v>169</v>
      </c>
      <c r="C22" s="184"/>
      <c r="D22" s="185"/>
      <c r="E22" s="186" t="s">
        <v>170</v>
      </c>
      <c r="F22" s="187"/>
      <c r="G22" s="188"/>
      <c r="H22" s="183" t="s">
        <v>171</v>
      </c>
      <c r="I22" s="185"/>
      <c r="J22" s="183" t="s">
        <v>172</v>
      </c>
      <c r="K22" s="184"/>
      <c r="L22" s="185"/>
      <c r="M22" s="183" t="s">
        <v>173</v>
      </c>
      <c r="N22" s="185"/>
    </row>
    <row r="23" spans="2:14" ht="38.25" customHeight="1" thickBot="1">
      <c r="B23" s="183">
        <v>2015</v>
      </c>
      <c r="C23" s="184"/>
      <c r="D23" s="184"/>
      <c r="E23" s="17"/>
      <c r="F23" s="18">
        <v>0.26</v>
      </c>
      <c r="G23" s="19"/>
      <c r="H23" s="192" t="s">
        <v>166</v>
      </c>
      <c r="I23" s="193"/>
      <c r="J23" s="194">
        <v>0.345</v>
      </c>
      <c r="K23" s="195"/>
      <c r="L23" s="196"/>
      <c r="M23" s="197">
        <f>+IF(ISERR(J23/F23*100),"N/A",J23/F23*100)</f>
        <v>132.69230769230768</v>
      </c>
      <c r="N23" s="198"/>
    </row>
    <row r="24" spans="2:14" ht="24.75" customHeight="1" thickBot="1">
      <c r="B24" s="199" t="s">
        <v>174</v>
      </c>
      <c r="C24" s="200"/>
      <c r="D24" s="200"/>
      <c r="E24" s="201"/>
      <c r="F24" s="201"/>
      <c r="G24" s="201"/>
      <c r="H24" s="200"/>
      <c r="I24" s="200"/>
      <c r="J24" s="200"/>
      <c r="K24" s="200"/>
      <c r="L24" s="200"/>
      <c r="M24" s="200"/>
      <c r="N24" s="202"/>
    </row>
    <row r="25" spans="2:14" ht="48" customHeight="1" thickBot="1">
      <c r="B25" s="20" t="s">
        <v>175</v>
      </c>
      <c r="C25" s="189" t="s">
        <v>186</v>
      </c>
      <c r="D25" s="190"/>
      <c r="E25" s="190"/>
      <c r="F25" s="190"/>
      <c r="G25" s="190"/>
      <c r="H25" s="190"/>
      <c r="I25" s="190"/>
      <c r="J25" s="190"/>
      <c r="K25" s="190"/>
      <c r="L25" s="190"/>
      <c r="M25" s="190"/>
      <c r="N25" s="191"/>
    </row>
    <row r="26" spans="2:14" ht="144" customHeight="1" thickBot="1">
      <c r="B26" s="21" t="s">
        <v>61</v>
      </c>
      <c r="C26" s="189" t="s">
        <v>187</v>
      </c>
      <c r="D26" s="190"/>
      <c r="E26" s="190"/>
      <c r="F26" s="190"/>
      <c r="G26" s="190"/>
      <c r="H26" s="190"/>
      <c r="I26" s="190"/>
      <c r="J26" s="190"/>
      <c r="K26" s="190"/>
      <c r="L26" s="190"/>
      <c r="M26" s="190"/>
      <c r="N26" s="191"/>
    </row>
    <row r="27" spans="2:14" ht="48" customHeight="1" thickBot="1">
      <c r="B27" s="22" t="s">
        <v>178</v>
      </c>
      <c r="C27" s="189"/>
      <c r="D27" s="190"/>
      <c r="E27" s="190"/>
      <c r="F27" s="190"/>
      <c r="G27" s="190"/>
      <c r="H27" s="190"/>
      <c r="I27" s="190"/>
      <c r="J27" s="190"/>
      <c r="K27" s="190"/>
      <c r="L27" s="190"/>
      <c r="M27" s="190"/>
      <c r="N27" s="191"/>
    </row>
    <row r="28" ht="15" customHeight="1"/>
    <row r="29" ht="37.5" customHeight="1"/>
    <row r="30" ht="24.75" customHeight="1"/>
    <row r="31" ht="24" customHeight="1"/>
    <row r="32" ht="33" customHeight="1"/>
    <row r="33" ht="24" customHeight="1"/>
    <row r="34" ht="38.25" customHeight="1"/>
    <row r="35" ht="24" customHeight="1"/>
    <row r="36" ht="33" customHeight="1"/>
    <row r="37" ht="24" customHeight="1"/>
    <row r="38" ht="39" customHeight="1"/>
    <row r="39" ht="24" customHeight="1"/>
    <row r="40" ht="39" customHeight="1"/>
    <row r="41" ht="24" customHeight="1"/>
    <row r="42" ht="41.25" customHeight="1"/>
    <row r="43" ht="33" customHeight="1"/>
    <row r="44" ht="39" customHeight="1"/>
    <row r="45" ht="33" customHeight="1"/>
    <row r="46" ht="37.5" customHeight="1"/>
    <row r="47" ht="33" customHeight="1"/>
    <row r="48" ht="33" customHeight="1"/>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4330708661417323" right="0.4330708661417323" top="0.7480314960629921" bottom="0.7480314960629921" header="0.31496062992125984" footer="0.31496062992125984"/>
  <pageSetup horizontalDpi="600" verticalDpi="600" orientation="portrait" scale="68"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Ramon Narvaez Terron</cp:lastModifiedBy>
  <dcterms:created xsi:type="dcterms:W3CDTF">2016-04-07T16:08:03Z</dcterms:created>
  <dcterms:modified xsi:type="dcterms:W3CDTF">2016-04-15T17:19:16Z</dcterms:modified>
  <cp:category/>
  <cp:version/>
  <cp:contentType/>
  <cp:contentStatus/>
</cp:coreProperties>
</file>